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20" windowHeight="11505" activeTab="2"/>
  </bookViews>
  <sheets>
    <sheet name="CTS 2011 Sexual Violence" sheetId="1" r:id="rId1"/>
    <sheet name="CTS 2011 Rape" sheetId="2" r:id="rId2"/>
    <sheet name="CTS 2011 SV against children" sheetId="3" r:id="rId3"/>
  </sheets>
  <definedNames/>
  <calcPr fullCalcOnLoad="1"/>
</workbook>
</file>

<file path=xl/sharedStrings.xml><?xml version="1.0" encoding="utf-8"?>
<sst xmlns="http://schemas.openxmlformats.org/spreadsheetml/2006/main" count="1671" uniqueCount="184">
  <si>
    <t>Rate per 100,000 population</t>
  </si>
  <si>
    <t>Region</t>
  </si>
  <si>
    <t>Country/territory</t>
  </si>
  <si>
    <t>Africa</t>
  </si>
  <si>
    <t>Eastern Africa</t>
  </si>
  <si>
    <t>Kenya</t>
  </si>
  <si>
    <t>Mauritius</t>
  </si>
  <si>
    <t>Uganda</t>
  </si>
  <si>
    <t>Zimbabwe</t>
  </si>
  <si>
    <t>Middle Africa</t>
  </si>
  <si>
    <t>Cameroon</t>
  </si>
  <si>
    <t>Northern Africa</t>
  </si>
  <si>
    <t>Algeria</t>
  </si>
  <si>
    <t>Egypt</t>
  </si>
  <si>
    <t>Morocco</t>
  </si>
  <si>
    <t>Southern Africa</t>
  </si>
  <si>
    <t>Lesotho</t>
  </si>
  <si>
    <t>Swaziland</t>
  </si>
  <si>
    <t>Western Africa</t>
  </si>
  <si>
    <t>Cote d'Ivoire</t>
  </si>
  <si>
    <t>Guinea</t>
  </si>
  <si>
    <t>Sierra Leone</t>
  </si>
  <si>
    <t>Americas</t>
  </si>
  <si>
    <t>Bermuda</t>
  </si>
  <si>
    <t>Canada</t>
  </si>
  <si>
    <t>United States of America</t>
  </si>
  <si>
    <t>Caribbean</t>
  </si>
  <si>
    <t>Central America</t>
  </si>
  <si>
    <t>Belize</t>
  </si>
  <si>
    <t>Costa Rica</t>
  </si>
  <si>
    <t>El Salvador</t>
  </si>
  <si>
    <t>Mexico</t>
  </si>
  <si>
    <t>Nicaragua</t>
  </si>
  <si>
    <t>South America</t>
  </si>
  <si>
    <t>Argentina</t>
  </si>
  <si>
    <t>Chile</t>
  </si>
  <si>
    <t>Ecuador</t>
  </si>
  <si>
    <t>Paraguay</t>
  </si>
  <si>
    <t>Uruguay</t>
  </si>
  <si>
    <t>Asia</t>
  </si>
  <si>
    <t>Central Asia</t>
  </si>
  <si>
    <t>Kyrgyzstan</t>
  </si>
  <si>
    <t>Tajikistan</t>
  </si>
  <si>
    <t>Turkmenistan</t>
  </si>
  <si>
    <t>Eastern Asia</t>
  </si>
  <si>
    <t>Hong Kong Special Administrative Region of China</t>
  </si>
  <si>
    <t>Japan</t>
  </si>
  <si>
    <t>Mongolia</t>
  </si>
  <si>
    <t>Republic of Korea</t>
  </si>
  <si>
    <t>South-Eastern Asia</t>
  </si>
  <si>
    <t>Brunei Darussalam</t>
  </si>
  <si>
    <t>Singapore</t>
  </si>
  <si>
    <t>Thailand</t>
  </si>
  <si>
    <t>Southern Asia</t>
  </si>
  <si>
    <t>Bangladesh</t>
  </si>
  <si>
    <t>India</t>
  </si>
  <si>
    <t>Maldives</t>
  </si>
  <si>
    <t>Nepal</t>
  </si>
  <si>
    <t>Sri Lanka</t>
  </si>
  <si>
    <t>Western Asia</t>
  </si>
  <si>
    <t>Armenia</t>
  </si>
  <si>
    <t>Azerbaijan</t>
  </si>
  <si>
    <t>Bahrain</t>
  </si>
  <si>
    <t>Cyprus</t>
  </si>
  <si>
    <t>Georgia</t>
  </si>
  <si>
    <t>Israel</t>
  </si>
  <si>
    <t>Jordan</t>
  </si>
  <si>
    <t>Lebanon</t>
  </si>
  <si>
    <t>Occupied Palestinian Territory</t>
  </si>
  <si>
    <t>Oman</t>
  </si>
  <si>
    <t>Qatar</t>
  </si>
  <si>
    <t>Syrian Arab Republic</t>
  </si>
  <si>
    <t>Turkey</t>
  </si>
  <si>
    <t>United Arab Emirates</t>
  </si>
  <si>
    <t>Europe</t>
  </si>
  <si>
    <t>Eastern Europe</t>
  </si>
  <si>
    <t>Belarus</t>
  </si>
  <si>
    <t>Bulgaria</t>
  </si>
  <si>
    <t>Czech Republic</t>
  </si>
  <si>
    <t>Hungary</t>
  </si>
  <si>
    <t>Poland</t>
  </si>
  <si>
    <t>Republic of Moldova</t>
  </si>
  <si>
    <t>Romania</t>
  </si>
  <si>
    <t>Slovakia</t>
  </si>
  <si>
    <t>Ukraine</t>
  </si>
  <si>
    <t>Northern Europe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</si>
  <si>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</si>
  <si>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</si>
  <si>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</si>
  <si>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</si>
  <si>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</si>
  <si>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</si>
  <si>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</si>
  <si>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</si>
  <si>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</si>
  <si>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United Kingdom (England and Wales)</t>
  </si>
  <si>
    <t>United Kingdom (Scotland)</t>
  </si>
  <si>
    <t>United Kingdom (Northern Ireland)</t>
  </si>
  <si>
    <t>Southern Europe</t>
  </si>
  <si>
    <t>Albania</t>
  </si>
  <si>
    <t>Bosnia and Herzegovina</t>
  </si>
  <si>
    <t>Croatia</t>
  </si>
  <si>
    <t>Greece</t>
  </si>
  <si>
    <t>Italy</t>
  </si>
  <si>
    <t>Montenegro</t>
  </si>
  <si>
    <t>Portugal</t>
  </si>
  <si>
    <t>Serbia</t>
  </si>
  <si>
    <t>Slovenia</t>
  </si>
  <si>
    <t>Spain</t>
  </si>
  <si>
    <t>Western Europe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</si>
  <si>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</si>
  <si>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</si>
  <si>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</si>
  <si>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</si>
  <si>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</si>
  <si>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</si>
  <si>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</si>
  <si>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</si>
  <si>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</si>
  <si>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Oceania</t>
  </si>
  <si>
    <t>Australia and New Zealand</t>
  </si>
  <si>
    <t>Australia</t>
  </si>
  <si>
    <t>New Zealand</t>
  </si>
  <si>
    <t>Melanesia</t>
  </si>
  <si>
    <t>Solomon Islands</t>
  </si>
  <si>
    <t>Russian Federation</t>
  </si>
  <si>
    <t>Mozambique</t>
  </si>
  <si>
    <t>Botswana</t>
  </si>
  <si>
    <t>Bahamas</t>
  </si>
  <si>
    <t>Barbados</t>
  </si>
  <si>
    <t>Saint Kitts and Nevis</t>
  </si>
  <si>
    <t>Saint Vincent and the Grenadines</t>
  </si>
  <si>
    <t>Trinidad and Tobago</t>
  </si>
  <si>
    <t>Guatemala</t>
  </si>
  <si>
    <t>Colombia</t>
  </si>
  <si>
    <t>Guyana</t>
  </si>
  <si>
    <t>Peru</t>
  </si>
  <si>
    <t>Kuwait</t>
  </si>
  <si>
    <t>Yemen</t>
  </si>
  <si>
    <t xml:space="preserve">Rape at the national level, number of police-recorded offences </t>
  </si>
  <si>
    <t xml:space="preserve">Total sexual violence at the national level, number of police-recorded offences </t>
  </si>
  <si>
    <t>Jamaica</t>
  </si>
  <si>
    <t>Philippines</t>
  </si>
  <si>
    <t>Definition:  Total 'Sexual violence” means rape and sexual assault; including sexual offences against children</t>
  </si>
  <si>
    <t>Definition: 'Sexual offences against children' means crimes of sexual nature committed against minors of age as defined</t>
  </si>
  <si>
    <t xml:space="preserve">Total sexual offences against children at the national level, number of police-recorded offences </t>
  </si>
  <si>
    <t>Definition: “Rape” means sexual intercourse without valid consent</t>
  </si>
  <si>
    <t>Kazakhstan</t>
  </si>
  <si>
    <t>The former Yugoslav Republic of Macedonia</t>
  </si>
  <si>
    <t>Suriname</t>
  </si>
  <si>
    <t>Sudan</t>
  </si>
  <si>
    <t>Count</t>
  </si>
  <si>
    <t>Sub-region I</t>
  </si>
  <si>
    <t>Sub-region II</t>
  </si>
  <si>
    <t>QNo</t>
  </si>
  <si>
    <t>Nationality/citizenship</t>
  </si>
  <si>
    <t>2003</t>
  </si>
  <si>
    <t>2004</t>
  </si>
  <si>
    <t>2005</t>
  </si>
  <si>
    <t>2006</t>
  </si>
  <si>
    <t>2007</t>
  </si>
  <si>
    <t>2008</t>
  </si>
  <si>
    <t>2009</t>
  </si>
  <si>
    <t>2010</t>
  </si>
  <si>
    <t/>
  </si>
  <si>
    <t>'3.2</t>
  </si>
  <si>
    <t>Latin America and the Caribbean     </t>
  </si>
  <si>
    <t>Grenada</t>
  </si>
  <si>
    <t>Bolivia (Plurinational State of)</t>
  </si>
  <si>
    <t>Northern America</t>
  </si>
  <si>
    <t xml:space="preserve">    </t>
  </si>
  <si>
    <t>Andorra</t>
  </si>
  <si>
    <t>Please note that when using the figures, any cross-national comparisons should be conducted with caution because of the differences that exist between the legal definitions of offences in countries, or the different methods of offence counting and recording.</t>
  </si>
  <si>
    <t>Senegal</t>
  </si>
  <si>
    <t>North America</t>
  </si>
  <si>
    <r>
      <t xml:space="preserve">Panama </t>
    </r>
    <r>
      <rPr>
        <b/>
        <sz val="11"/>
        <rFont val="Calibri"/>
        <family val="2"/>
      </rPr>
      <t>*</t>
    </r>
  </si>
  <si>
    <r>
      <t xml:space="preserve">Chile </t>
    </r>
    <r>
      <rPr>
        <b/>
        <sz val="11"/>
        <rFont val="Calibri"/>
        <family val="2"/>
      </rPr>
      <t>*</t>
    </r>
  </si>
  <si>
    <r>
      <t xml:space="preserve">Latvia </t>
    </r>
    <r>
      <rPr>
        <b/>
        <sz val="11"/>
        <rFont val="Calibri"/>
        <family val="2"/>
      </rPr>
      <t>*</t>
    </r>
  </si>
  <si>
    <r>
      <t xml:space="preserve">Malta </t>
    </r>
    <r>
      <rPr>
        <b/>
        <sz val="11"/>
        <rFont val="Calibri"/>
        <family val="2"/>
      </rPr>
      <t>*</t>
    </r>
  </si>
  <si>
    <t>* Changes in definitions and/or counting rules are reported by the Member State to indicate a break in the time series.</t>
  </si>
  <si>
    <r>
      <t xml:space="preserve">Switzerland </t>
    </r>
    <r>
      <rPr>
        <b/>
        <sz val="11"/>
        <rFont val="Calibri"/>
        <family val="2"/>
      </rPr>
      <t>*</t>
    </r>
  </si>
  <si>
    <r>
      <t xml:space="preserve">Russian Federation </t>
    </r>
    <r>
      <rPr>
        <b/>
        <sz val="11"/>
        <rFont val="Calibri"/>
        <family val="2"/>
      </rPr>
      <t>*</t>
    </r>
  </si>
  <si>
    <r>
      <t xml:space="preserve">Mongolia </t>
    </r>
    <r>
      <rPr>
        <b/>
        <sz val="11"/>
        <rFont val="Calibri"/>
        <family val="2"/>
      </rPr>
      <t>*</t>
    </r>
  </si>
  <si>
    <r>
      <t xml:space="preserve">Sweden </t>
    </r>
    <r>
      <rPr>
        <b/>
        <sz val="11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</si>
</sst>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_-&quot;£&quot;* #,##0.00_-;\-&quot;£&quot;* #,##0.00_-;_-&quot;£&quot;* &quot;-&quot;??_-;_-@_-"/>
    <numFmt numFmtId="170" formatCode="_-&quot;£&quot;* #,##0_-;\-&quot;£&quot;* #,##0_-;_-&quot;£&quot;* &quot;-&quot;_-;_-@_-"/>
    <numFmt numFmtId="171" formatCode="&quot;$&quot;#,##0"/>
  </numFmts>
  <fonts count="27">
    <font>
      <sz val="12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7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20"/>
      <name val="Arial"/>
      <family val="2"/>
    </font>
    <font>
      <b/>
      <sz val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4" fillId="8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/>
    </xf>
    <xf numFmtId="168" fontId="23" fillId="24" borderId="10" xfId="0" applyNumberFormat="1" applyFont="1" applyFill="1" applyBorder="1" applyAlignment="1">
      <alignment/>
    </xf>
    <xf numFmtId="0" fontId="25" fillId="24" borderId="0" xfId="57" applyFont="1" applyFill="1" applyProtection="1">
      <alignment/>
      <protection locked="0"/>
    </xf>
    <xf numFmtId="0" fontId="25" fillId="24" borderId="0" xfId="57" applyFont="1" applyFill="1" applyProtection="1">
      <alignment/>
      <protection locked="0"/>
    </xf>
    <xf numFmtId="3" fontId="23" fillId="24" borderId="10" xfId="0" applyNumberFormat="1" applyFont="1" applyFill="1" applyBorder="1" applyAlignment="1">
      <alignment/>
    </xf>
    <xf numFmtId="0" fontId="23" fillId="24" borderId="11" xfId="0" applyFont="1" applyFill="1" applyBorder="1" applyAlignment="1">
      <alignment/>
    </xf>
    <xf numFmtId="0" fontId="23" fillId="24" borderId="12" xfId="0" applyFont="1" applyFill="1" applyBorder="1" applyAlignment="1">
      <alignment/>
    </xf>
    <xf numFmtId="3" fontId="23" fillId="8" borderId="1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3" fontId="23" fillId="24" borderId="0" xfId="0" applyNumberFormat="1" applyFont="1" applyFill="1" applyAlignment="1">
      <alignment/>
    </xf>
    <xf numFmtId="168" fontId="2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23" fillId="24" borderId="13" xfId="0" applyFont="1" applyFill="1" applyBorder="1" applyAlignment="1">
      <alignment/>
    </xf>
    <xf numFmtId="0" fontId="24" fillId="8" borderId="11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3" fontId="24" fillId="8" borderId="10" xfId="0" applyNumberFormat="1" applyFont="1" applyFill="1" applyBorder="1" applyAlignment="1">
      <alignment horizontal="center"/>
    </xf>
    <xf numFmtId="168" fontId="24" fillId="8" borderId="10" xfId="0" applyNumberFormat="1" applyFont="1" applyFill="1" applyBorder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5" fillId="24" borderId="0" xfId="57" applyFont="1" applyFill="1" applyAlignment="1" applyProtection="1">
      <alignment vertical="center" wrapText="1"/>
      <protection locked="0"/>
    </xf>
    <xf numFmtId="0" fontId="25" fillId="24" borderId="14" xfId="57" applyFont="1" applyFill="1" applyBorder="1" applyAlignment="1" applyProtection="1">
      <alignment vertical="center" wrapText="1"/>
      <protection locked="0"/>
    </xf>
    <xf numFmtId="3" fontId="26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/>
    </xf>
    <xf numFmtId="0" fontId="0" fillId="0" borderId="0" xfId="0" applyAlignment="1">
      <alignment/>
    </xf>
    <xf numFmtId="0" fontId="22" fillId="24" borderId="0" xfId="57" applyFont="1" applyFill="1" applyAlignment="1" applyProtection="1">
      <alignment horizontal="left" vertical="justify"/>
      <protection locked="0"/>
    </xf>
    <xf numFmtId="0" fontId="24" fillId="8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26" fillId="24" borderId="0" xfId="0" applyNumberFormat="1" applyFont="1" applyFill="1" applyAlignment="1">
      <alignment horizontal="center" vertical="center"/>
    </xf>
    <xf numFmtId="0" fontId="22" fillId="24" borderId="15" xfId="57" applyFont="1" applyFill="1" applyBorder="1" applyAlignment="1" applyProtection="1">
      <alignment horizontal="left" vertical="justify"/>
      <protection locked="0"/>
    </xf>
    <xf numFmtId="0" fontId="24" fillId="8" borderId="12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">
    <dxf>
      <font>
        <b val="0"/>
        <i val="0"/>
        <strike val="0"/>
        <color indexed="9"/>
      </font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theme="0" tint="-0.3499799966812134"/>
        </patternFill>
      </fill>
    </dxf>
    <dxf>
      <font>
        <b val="0"/>
        <i val="0"/>
        <strike val="0"/>
        <color indexed="9"/>
      </font>
    </dxf>
    <dxf>
      <fill>
        <patternFill>
          <bgColor indexed="55"/>
        </patternFill>
      </fill>
    </dxf>
    <dxf>
      <font>
        <b val="0"/>
        <i val="0"/>
        <strike val="0"/>
        <color indexed="9"/>
      </font>
    </dxf>
    <dxf>
      <fill>
        <patternFill>
          <bgColor indexed="55"/>
        </patternFill>
      </fill>
    </dxf>
    <dxf>
      <font>
        <b val="0"/>
        <i val="0"/>
        <strike val="0"/>
        <color indexed="55"/>
      </font>
      <fill>
        <patternFill>
          <bgColor indexed="23"/>
        </patternFill>
      </fill>
    </dxf>
    <dxf>
      <fill>
        <patternFill>
          <bgColor indexed="55"/>
        </patternFill>
      </fill>
    </dxf>
    <dxf>
      <font>
        <b val="0"/>
        <i val="0"/>
        <strike val="0"/>
        <color indexed="55"/>
      </font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theme="0" tint="-0.3499799966812134"/>
        </patternFill>
      </fill>
    </dxf>
    <dxf>
      <font>
        <b val="0"/>
        <i val="0"/>
        <strike val="0"/>
        <color indexed="23"/>
      </font>
    </dxf>
    <dxf>
      <fill>
        <patternFill>
          <bgColor indexed="55"/>
        </patternFill>
      </fill>
    </dxf>
    <dxf>
      <font>
        <b val="0"/>
        <i val="0"/>
        <strike val="0"/>
        <color indexed="9"/>
      </font>
    </dxf>
    <dxf>
      <fill>
        <patternFill>
          <bgColor indexed="55"/>
        </patternFill>
      </fill>
    </dxf>
    <dxf>
      <font>
        <b val="0"/>
        <i val="0"/>
        <strike val="0"/>
        <color indexed="23"/>
      </font>
    </dxf>
    <dxf>
      <fill>
        <patternFill>
          <bgColor indexed="55"/>
        </patternFill>
      </fill>
    </dxf>
    <dxf>
      <font>
        <b val="0"/>
        <i val="0"/>
        <strike val="0"/>
        <color indexed="9"/>
      </font>
    </dxf>
    <dxf>
      <fill>
        <patternFill>
          <bgColor indexed="55"/>
        </patternFill>
      </fill>
    </dxf>
    <dxf>
      <font>
        <b val="0"/>
        <i val="0"/>
        <strike val="0"/>
        <color indexed="55"/>
      </font>
      <fill>
        <patternFill>
          <bgColor indexed="23"/>
        </patternFill>
      </fill>
    </dxf>
    <dxf>
      <fill>
        <patternFill>
          <bgColor indexed="55"/>
        </patternFill>
      </fill>
    </dxf>
    <dxf>
      <font>
        <b val="0"/>
        <i val="0"/>
        <strike val="0"/>
        <color indexed="55"/>
      </font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6</xdr:col>
      <xdr:colOff>1600200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390525"/>
          <a:ext cx="3362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6</xdr:col>
      <xdr:colOff>2000250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90525"/>
          <a:ext cx="3362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6</xdr:col>
      <xdr:colOff>1704975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3362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09"/>
  <sheetViews>
    <sheetView zoomScale="75" zoomScaleNormal="75" zoomScalePageLayoutView="0" workbookViewId="0" topLeftCell="B1">
      <selection activeCell="B1" sqref="B1"/>
    </sheetView>
  </sheetViews>
  <sheetFormatPr defaultColWidth="9.00390625" defaultRowHeight="15.75"/>
  <cols>
    <col min="1" max="1" width="8.00390625" style="10" customWidth="1"/>
    <col min="2" max="2" width="9.50390625" style="10" customWidth="1"/>
    <col min="3" max="3" width="28.25390625" style="10" hidden="1" customWidth="1"/>
    <col min="4" max="4" width="29.00390625" style="10" hidden="1" customWidth="1"/>
    <col min="5" max="5" width="21.75390625" style="10" hidden="1" customWidth="1"/>
    <col min="6" max="6" width="23.125" style="10" customWidth="1"/>
    <col min="7" max="7" width="40.50390625" style="10" customWidth="1"/>
    <col min="8" max="8" width="4.625" style="10" hidden="1" customWidth="1"/>
    <col min="9" max="9" width="18.875" style="10" hidden="1" customWidth="1"/>
    <col min="10" max="10" width="7.75390625" style="11" customWidth="1"/>
    <col min="11" max="17" width="7.75390625" style="10" customWidth="1"/>
    <col min="18" max="18" width="1.25" style="10" customWidth="1"/>
    <col min="19" max="19" width="8.125" style="12" customWidth="1"/>
    <col min="20" max="26" width="8.125" style="10" customWidth="1"/>
    <col min="27" max="16384" width="9.00390625" style="10" customWidth="1"/>
  </cols>
  <sheetData>
    <row r="3" ht="15"/>
    <row r="4" ht="25.5">
      <c r="J4" s="4" t="s">
        <v>140</v>
      </c>
    </row>
    <row r="5" ht="15"/>
    <row r="7" ht="15" customHeight="1"/>
    <row r="9" spans="6:26" ht="15">
      <c r="F9" s="26" t="s">
        <v>143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6:26" ht="15"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2" ht="15">
      <c r="L12" s="13">
        <v>0</v>
      </c>
    </row>
    <row r="13" spans="1:26" ht="15.75">
      <c r="A13" s="7"/>
      <c r="B13" s="8"/>
      <c r="C13" s="8"/>
      <c r="D13" s="8"/>
      <c r="E13" s="8"/>
      <c r="F13" s="8"/>
      <c r="G13" s="8"/>
      <c r="H13" s="14"/>
      <c r="I13" s="15" t="s">
        <v>151</v>
      </c>
      <c r="J13" s="27" t="s">
        <v>151</v>
      </c>
      <c r="K13" s="28"/>
      <c r="L13" s="28"/>
      <c r="M13" s="28"/>
      <c r="N13" s="28"/>
      <c r="O13" s="28"/>
      <c r="P13" s="28"/>
      <c r="Q13" s="29"/>
      <c r="R13" s="16"/>
      <c r="S13" s="27" t="s">
        <v>0</v>
      </c>
      <c r="T13" s="28"/>
      <c r="U13" s="28"/>
      <c r="V13" s="28"/>
      <c r="W13" s="28"/>
      <c r="X13" s="28"/>
      <c r="Y13" s="28"/>
      <c r="Z13" s="29"/>
    </row>
    <row r="14" spans="1:26" ht="15">
      <c r="A14" s="1" t="s">
        <v>1</v>
      </c>
      <c r="B14" s="1" t="s">
        <v>1</v>
      </c>
      <c r="C14" s="1" t="s">
        <v>152</v>
      </c>
      <c r="D14" s="1" t="s">
        <v>152</v>
      </c>
      <c r="E14" s="1" t="s">
        <v>153</v>
      </c>
      <c r="F14" s="1" t="s">
        <v>153</v>
      </c>
      <c r="G14" s="1" t="s">
        <v>2</v>
      </c>
      <c r="H14" s="1" t="s">
        <v>154</v>
      </c>
      <c r="I14" s="1" t="s">
        <v>155</v>
      </c>
      <c r="J14" s="17" t="s">
        <v>156</v>
      </c>
      <c r="K14" s="1" t="s">
        <v>157</v>
      </c>
      <c r="L14" s="1" t="s">
        <v>158</v>
      </c>
      <c r="M14" s="1" t="s">
        <v>159</v>
      </c>
      <c r="N14" s="1" t="s">
        <v>160</v>
      </c>
      <c r="O14" s="1" t="s">
        <v>161</v>
      </c>
      <c r="P14" s="1" t="s">
        <v>162</v>
      </c>
      <c r="Q14" s="1" t="s">
        <v>163</v>
      </c>
      <c r="R14" s="1"/>
      <c r="S14" s="18" t="s">
        <v>156</v>
      </c>
      <c r="T14" s="18" t="s">
        <v>157</v>
      </c>
      <c r="U14" s="18" t="s">
        <v>158</v>
      </c>
      <c r="V14" s="18" t="s">
        <v>159</v>
      </c>
      <c r="W14" s="18" t="s">
        <v>160</v>
      </c>
      <c r="X14" s="18" t="s">
        <v>161</v>
      </c>
      <c r="Y14" s="18" t="s">
        <v>162</v>
      </c>
      <c r="Z14" s="18" t="s">
        <v>163</v>
      </c>
    </row>
    <row r="15" spans="1:26" ht="15">
      <c r="A15" s="2" t="s">
        <v>3</v>
      </c>
      <c r="B15" s="2" t="str">
        <f>IF(A15=A14,"",A15)</f>
        <v>Africa</v>
      </c>
      <c r="C15" s="2" t="s">
        <v>164</v>
      </c>
      <c r="D15" s="2">
        <f>IF(C15=C14,"",C15)</f>
      </c>
      <c r="E15" s="2" t="s">
        <v>4</v>
      </c>
      <c r="F15" s="2" t="str">
        <f>IF(E15=E14,"",E15)</f>
        <v>Eastern Africa</v>
      </c>
      <c r="G15" s="2" t="s">
        <v>5</v>
      </c>
      <c r="H15" s="2" t="s">
        <v>165</v>
      </c>
      <c r="I15" s="2" t="s">
        <v>164</v>
      </c>
      <c r="J15" s="6"/>
      <c r="K15" s="6">
        <v>2880</v>
      </c>
      <c r="L15" s="6">
        <v>2590</v>
      </c>
      <c r="M15" s="6">
        <v>2965</v>
      </c>
      <c r="N15" s="6">
        <v>3051</v>
      </c>
      <c r="O15" s="6">
        <v>2719</v>
      </c>
      <c r="P15" s="6">
        <v>4068</v>
      </c>
      <c r="Q15" s="6"/>
      <c r="R15" s="9"/>
      <c r="S15" s="3"/>
      <c r="T15" s="3">
        <v>8.29919138211967</v>
      </c>
      <c r="U15" s="3">
        <v>7.27230334007065</v>
      </c>
      <c r="V15" s="3">
        <v>8.114184667568013</v>
      </c>
      <c r="W15" s="3">
        <v>8.139202287748091</v>
      </c>
      <c r="X15" s="3">
        <v>7.070525146807662</v>
      </c>
      <c r="Y15" s="3">
        <v>10.308602249829633</v>
      </c>
      <c r="Z15" s="3"/>
    </row>
    <row r="16" spans="1:26" ht="15">
      <c r="A16" s="2" t="s">
        <v>3</v>
      </c>
      <c r="B16" s="2">
        <f aca="true" t="shared" si="0" ref="B16:B79">IF(A16=A15,"",A16)</f>
      </c>
      <c r="C16" s="2" t="s">
        <v>164</v>
      </c>
      <c r="D16" s="2">
        <f aca="true" t="shared" si="1" ref="D16:D79">IF(C16=C15,"",C16)</f>
      </c>
      <c r="E16" s="2" t="s">
        <v>4</v>
      </c>
      <c r="F16" s="2">
        <f aca="true" t="shared" si="2" ref="F16:F79">IF(E16=E15,"",E16)</f>
      </c>
      <c r="G16" s="2" t="s">
        <v>6</v>
      </c>
      <c r="H16" s="2" t="s">
        <v>165</v>
      </c>
      <c r="I16" s="2" t="s">
        <v>164</v>
      </c>
      <c r="J16" s="6">
        <v>298</v>
      </c>
      <c r="K16" s="6">
        <v>297</v>
      </c>
      <c r="L16" s="6">
        <v>314</v>
      </c>
      <c r="M16" s="6">
        <v>420</v>
      </c>
      <c r="N16" s="6">
        <v>384</v>
      </c>
      <c r="O16" s="6">
        <v>413</v>
      </c>
      <c r="P16" s="6">
        <v>442</v>
      </c>
      <c r="Q16" s="6">
        <v>432</v>
      </c>
      <c r="R16" s="9"/>
      <c r="S16" s="3">
        <v>24.157056535618686</v>
      </c>
      <c r="T16" s="3">
        <v>23.84260987469384</v>
      </c>
      <c r="U16" s="3">
        <v>24.98523961163071</v>
      </c>
      <c r="V16" s="3">
        <v>33.157441003438905</v>
      </c>
      <c r="W16" s="3">
        <v>30.102300787833652</v>
      </c>
      <c r="X16" s="3">
        <v>32.16889213606896</v>
      </c>
      <c r="Y16" s="3">
        <v>34.22088263553444</v>
      </c>
      <c r="Z16" s="3">
        <v>33.25194816390747</v>
      </c>
    </row>
    <row r="17" spans="1:26" ht="15">
      <c r="A17" s="2" t="s">
        <v>3</v>
      </c>
      <c r="B17" s="2">
        <f t="shared" si="0"/>
      </c>
      <c r="C17" s="2" t="s">
        <v>164</v>
      </c>
      <c r="D17" s="2">
        <f t="shared" si="1"/>
      </c>
      <c r="E17" s="2" t="s">
        <v>4</v>
      </c>
      <c r="F17" s="2">
        <f t="shared" si="2"/>
      </c>
      <c r="G17" s="2" t="s">
        <v>126</v>
      </c>
      <c r="H17" s="2" t="s">
        <v>165</v>
      </c>
      <c r="I17" s="2" t="s">
        <v>164</v>
      </c>
      <c r="J17" s="6"/>
      <c r="K17" s="6">
        <v>834</v>
      </c>
      <c r="L17" s="6">
        <v>789</v>
      </c>
      <c r="M17" s="6">
        <v>639</v>
      </c>
      <c r="N17" s="6">
        <v>629</v>
      </c>
      <c r="O17" s="6">
        <v>640</v>
      </c>
      <c r="P17" s="6">
        <v>613</v>
      </c>
      <c r="Q17" s="6"/>
      <c r="R17" s="9"/>
      <c r="S17" s="3"/>
      <c r="T17" s="3">
        <v>4.119273820429395</v>
      </c>
      <c r="U17" s="3">
        <v>3.7987458168658823</v>
      </c>
      <c r="V17" s="3">
        <v>3.001274907763636</v>
      </c>
      <c r="W17" s="3">
        <v>2.8838228358972766</v>
      </c>
      <c r="X17" s="3">
        <v>2.865727245454016</v>
      </c>
      <c r="Y17" s="3">
        <v>2.6817032201481044</v>
      </c>
      <c r="Z17" s="3"/>
    </row>
    <row r="18" spans="1:26" ht="15">
      <c r="A18" s="2" t="s">
        <v>3</v>
      </c>
      <c r="B18" s="2">
        <f t="shared" si="0"/>
      </c>
      <c r="C18" s="2" t="s">
        <v>164</v>
      </c>
      <c r="D18" s="2">
        <f t="shared" si="1"/>
      </c>
      <c r="E18" s="2" t="s">
        <v>4</v>
      </c>
      <c r="F18" s="2">
        <f t="shared" si="2"/>
      </c>
      <c r="G18" s="2" t="s">
        <v>7</v>
      </c>
      <c r="H18" s="2" t="s">
        <v>165</v>
      </c>
      <c r="I18" s="2" t="s">
        <v>164</v>
      </c>
      <c r="J18" s="6"/>
      <c r="K18" s="6"/>
      <c r="L18" s="6">
        <v>14101</v>
      </c>
      <c r="M18" s="6">
        <v>17046</v>
      </c>
      <c r="N18" s="6">
        <v>13461</v>
      </c>
      <c r="O18" s="6">
        <v>10365</v>
      </c>
      <c r="P18" s="6">
        <v>8646</v>
      </c>
      <c r="Q18" s="6">
        <v>8645</v>
      </c>
      <c r="R18" s="9"/>
      <c r="S18" s="3"/>
      <c r="T18" s="3"/>
      <c r="U18" s="3">
        <v>49.596914713847504</v>
      </c>
      <c r="V18" s="3">
        <v>58.038319114126736</v>
      </c>
      <c r="W18" s="3">
        <v>44.367325595556615</v>
      </c>
      <c r="X18" s="3">
        <v>33.07339210664967</v>
      </c>
      <c r="Y18" s="3">
        <v>26.711642077342717</v>
      </c>
      <c r="Z18" s="3">
        <v>25.864119638771143</v>
      </c>
    </row>
    <row r="19" spans="1:26" ht="15">
      <c r="A19" s="2" t="s">
        <v>3</v>
      </c>
      <c r="B19" s="2">
        <f t="shared" si="0"/>
      </c>
      <c r="C19" s="2" t="s">
        <v>164</v>
      </c>
      <c r="D19" s="2">
        <f t="shared" si="1"/>
      </c>
      <c r="E19" s="2" t="s">
        <v>11</v>
      </c>
      <c r="F19" s="2" t="str">
        <f t="shared" si="2"/>
        <v>Northern Africa</v>
      </c>
      <c r="G19" s="2" t="s">
        <v>12</v>
      </c>
      <c r="H19" s="2" t="s">
        <v>165</v>
      </c>
      <c r="I19" s="2" t="s">
        <v>164</v>
      </c>
      <c r="J19" s="6"/>
      <c r="K19" s="6"/>
      <c r="L19" s="6"/>
      <c r="M19" s="6"/>
      <c r="N19" s="6">
        <v>2300</v>
      </c>
      <c r="O19" s="6">
        <v>2695</v>
      </c>
      <c r="P19" s="6"/>
      <c r="Q19" s="6"/>
      <c r="R19" s="9"/>
      <c r="S19" s="3"/>
      <c r="T19" s="3"/>
      <c r="U19" s="3"/>
      <c r="V19" s="3"/>
      <c r="W19" s="3">
        <v>6.783339116375703</v>
      </c>
      <c r="X19" s="3">
        <v>7.82792438765299</v>
      </c>
      <c r="Y19" s="3"/>
      <c r="Z19" s="3"/>
    </row>
    <row r="20" spans="1:26" ht="15">
      <c r="A20" s="2" t="s">
        <v>3</v>
      </c>
      <c r="B20" s="2">
        <f t="shared" si="0"/>
      </c>
      <c r="C20" s="2" t="s">
        <v>164</v>
      </c>
      <c r="D20" s="2">
        <f t="shared" si="1"/>
      </c>
      <c r="E20" s="2" t="s">
        <v>11</v>
      </c>
      <c r="F20" s="2">
        <f t="shared" si="2"/>
      </c>
      <c r="G20" s="2" t="s">
        <v>13</v>
      </c>
      <c r="H20" s="2" t="s">
        <v>165</v>
      </c>
      <c r="I20" s="2" t="s">
        <v>164</v>
      </c>
      <c r="J20" s="6">
        <v>160</v>
      </c>
      <c r="K20" s="6">
        <v>145</v>
      </c>
      <c r="L20" s="6">
        <v>179</v>
      </c>
      <c r="M20" s="6">
        <v>202</v>
      </c>
      <c r="N20" s="6">
        <v>232</v>
      </c>
      <c r="O20" s="6">
        <v>281</v>
      </c>
      <c r="P20" s="6">
        <v>273</v>
      </c>
      <c r="Q20" s="6"/>
      <c r="R20" s="9"/>
      <c r="S20" s="3">
        <v>0.22378112818220783</v>
      </c>
      <c r="T20" s="3">
        <v>0.1990527887721268</v>
      </c>
      <c r="U20" s="3">
        <v>0.24122943999124566</v>
      </c>
      <c r="V20" s="3">
        <v>0.26730731142531133</v>
      </c>
      <c r="W20" s="3">
        <v>0.3015275019335451</v>
      </c>
      <c r="X20" s="3">
        <v>0.35876936642785395</v>
      </c>
      <c r="Y20" s="3">
        <v>0.3424648813240641</v>
      </c>
      <c r="Z20" s="3"/>
    </row>
    <row r="21" spans="1:26" ht="15">
      <c r="A21" s="2" t="s">
        <v>3</v>
      </c>
      <c r="B21" s="2">
        <f t="shared" si="0"/>
      </c>
      <c r="C21" s="2" t="s">
        <v>164</v>
      </c>
      <c r="D21" s="2">
        <f t="shared" si="1"/>
      </c>
      <c r="E21" s="2" t="s">
        <v>11</v>
      </c>
      <c r="F21" s="2">
        <f t="shared" si="2"/>
      </c>
      <c r="G21" s="2" t="s">
        <v>14</v>
      </c>
      <c r="H21" s="2" t="s">
        <v>165</v>
      </c>
      <c r="I21" s="2" t="s">
        <v>164</v>
      </c>
      <c r="J21" s="6">
        <v>827</v>
      </c>
      <c r="K21" s="6">
        <v>594</v>
      </c>
      <c r="L21" s="6">
        <v>929</v>
      </c>
      <c r="M21" s="6">
        <v>2243</v>
      </c>
      <c r="N21" s="6">
        <v>2531</v>
      </c>
      <c r="O21" s="6">
        <v>2559</v>
      </c>
      <c r="P21" s="6">
        <v>3252</v>
      </c>
      <c r="Q21" s="6"/>
      <c r="R21" s="9"/>
      <c r="S21" s="3">
        <v>2.7779349067037113</v>
      </c>
      <c r="T21" s="3">
        <v>1.9745927751445445</v>
      </c>
      <c r="U21" s="3">
        <v>3.0566778820532305</v>
      </c>
      <c r="V21" s="3">
        <v>7.305692994651439</v>
      </c>
      <c r="W21" s="3">
        <v>8.161567696882663</v>
      </c>
      <c r="X21" s="3">
        <v>8.170119055460166</v>
      </c>
      <c r="Y21" s="3">
        <v>10.279908115576514</v>
      </c>
      <c r="Z21" s="3"/>
    </row>
    <row r="22" spans="1:26" ht="15">
      <c r="A22" s="2" t="s">
        <v>3</v>
      </c>
      <c r="B22" s="2">
        <f t="shared" si="0"/>
      </c>
      <c r="C22" s="2" t="s">
        <v>164</v>
      </c>
      <c r="D22" s="2">
        <f t="shared" si="1"/>
      </c>
      <c r="E22" s="2" t="s">
        <v>18</v>
      </c>
      <c r="F22" s="2" t="str">
        <f t="shared" si="2"/>
        <v>Western Africa</v>
      </c>
      <c r="G22" s="2" t="s">
        <v>19</v>
      </c>
      <c r="H22" s="2" t="s">
        <v>165</v>
      </c>
      <c r="I22" s="2" t="s">
        <v>164</v>
      </c>
      <c r="J22" s="6"/>
      <c r="K22" s="6"/>
      <c r="L22" s="6"/>
      <c r="M22" s="6"/>
      <c r="N22" s="6">
        <v>858</v>
      </c>
      <c r="O22" s="6">
        <v>716</v>
      </c>
      <c r="P22" s="6"/>
      <c r="Q22" s="6"/>
      <c r="R22" s="9"/>
      <c r="S22" s="3"/>
      <c r="T22" s="3"/>
      <c r="U22" s="3"/>
      <c r="V22" s="3"/>
      <c r="W22" s="3">
        <v>4.601337047724232</v>
      </c>
      <c r="X22" s="3">
        <v>3.7709998210881785</v>
      </c>
      <c r="Y22" s="3"/>
      <c r="Z22" s="3"/>
    </row>
    <row r="23" spans="1:26" ht="15">
      <c r="A23" s="2" t="s">
        <v>3</v>
      </c>
      <c r="B23" s="2">
        <f t="shared" si="0"/>
      </c>
      <c r="C23" s="2" t="s">
        <v>164</v>
      </c>
      <c r="D23" s="2">
        <f t="shared" si="1"/>
      </c>
      <c r="E23" s="2" t="s">
        <v>18</v>
      </c>
      <c r="F23" s="2">
        <f t="shared" si="2"/>
      </c>
      <c r="G23" s="2" t="s">
        <v>20</v>
      </c>
      <c r="H23" s="2" t="s">
        <v>165</v>
      </c>
      <c r="I23" s="2" t="s">
        <v>164</v>
      </c>
      <c r="J23" s="6"/>
      <c r="K23" s="6"/>
      <c r="L23" s="6"/>
      <c r="M23" s="6"/>
      <c r="N23" s="6">
        <v>33</v>
      </c>
      <c r="O23" s="6"/>
      <c r="P23" s="6"/>
      <c r="Q23" s="6"/>
      <c r="R23" s="9"/>
      <c r="S23" s="3"/>
      <c r="T23" s="3"/>
      <c r="U23" s="3"/>
      <c r="V23" s="3"/>
      <c r="W23" s="3">
        <v>0.3520518595859294</v>
      </c>
      <c r="X23" s="3"/>
      <c r="Y23" s="3"/>
      <c r="Z23" s="3"/>
    </row>
    <row r="24" spans="1:26" ht="15">
      <c r="A24" s="2" t="s">
        <v>3</v>
      </c>
      <c r="B24" s="2">
        <f t="shared" si="0"/>
      </c>
      <c r="C24" s="2" t="s">
        <v>164</v>
      </c>
      <c r="D24" s="2">
        <f t="shared" si="1"/>
      </c>
      <c r="E24" s="2" t="s">
        <v>18</v>
      </c>
      <c r="F24" s="2">
        <f t="shared" si="2"/>
      </c>
      <c r="G24" s="2" t="s">
        <v>21</v>
      </c>
      <c r="H24" s="2" t="s">
        <v>165</v>
      </c>
      <c r="I24" s="2" t="s">
        <v>164</v>
      </c>
      <c r="J24" s="6"/>
      <c r="K24" s="6"/>
      <c r="L24" s="6"/>
      <c r="M24" s="6"/>
      <c r="N24" s="6">
        <v>695</v>
      </c>
      <c r="O24" s="6">
        <v>623</v>
      </c>
      <c r="P24" s="6"/>
      <c r="Q24" s="6"/>
      <c r="R24" s="9"/>
      <c r="S24" s="3"/>
      <c r="T24" s="3"/>
      <c r="U24" s="3"/>
      <c r="V24" s="3"/>
      <c r="W24" s="3">
        <v>12.686442792631059</v>
      </c>
      <c r="X24" s="3">
        <v>11.10095651757114</v>
      </c>
      <c r="Y24" s="3"/>
      <c r="Z24" s="3"/>
    </row>
    <row r="25" spans="1:26" ht="15">
      <c r="A25" s="2" t="s">
        <v>22</v>
      </c>
      <c r="B25" s="2" t="str">
        <f t="shared" si="0"/>
        <v>Americas</v>
      </c>
      <c r="C25" s="2" t="s">
        <v>166</v>
      </c>
      <c r="D25" s="2" t="str">
        <f t="shared" si="1"/>
        <v>Latin America and the Caribbean     </v>
      </c>
      <c r="E25" s="2" t="s">
        <v>26</v>
      </c>
      <c r="F25" s="2" t="str">
        <f t="shared" si="2"/>
        <v>Caribbean</v>
      </c>
      <c r="G25" s="2" t="s">
        <v>128</v>
      </c>
      <c r="H25" s="2" t="s">
        <v>165</v>
      </c>
      <c r="I25" s="2" t="s">
        <v>164</v>
      </c>
      <c r="J25" s="6"/>
      <c r="K25" s="6"/>
      <c r="L25" s="6">
        <v>439</v>
      </c>
      <c r="M25" s="6">
        <v>507</v>
      </c>
      <c r="N25" s="6">
        <v>590</v>
      </c>
      <c r="O25" s="6">
        <v>557</v>
      </c>
      <c r="P25" s="6">
        <v>589</v>
      </c>
      <c r="Q25" s="6">
        <v>474</v>
      </c>
      <c r="R25" s="9"/>
      <c r="S25" s="3"/>
      <c r="T25" s="3"/>
      <c r="U25" s="3">
        <v>137.46328571696966</v>
      </c>
      <c r="V25" s="3">
        <v>156.44961211605045</v>
      </c>
      <c r="W25" s="3">
        <v>179.4071051295228</v>
      </c>
      <c r="X25" s="3">
        <v>166.93590200832583</v>
      </c>
      <c r="Y25" s="3">
        <v>174.0759786971196</v>
      </c>
      <c r="Z25" s="3">
        <v>138.24199348454403</v>
      </c>
    </row>
    <row r="26" spans="1:26" ht="15">
      <c r="A26" s="2" t="s">
        <v>22</v>
      </c>
      <c r="B26" s="2">
        <f t="shared" si="0"/>
      </c>
      <c r="C26" s="2" t="s">
        <v>166</v>
      </c>
      <c r="D26" s="2">
        <f t="shared" si="1"/>
      </c>
      <c r="E26" s="2" t="s">
        <v>26</v>
      </c>
      <c r="F26" s="2">
        <f t="shared" si="2"/>
      </c>
      <c r="G26" s="2" t="s">
        <v>129</v>
      </c>
      <c r="H26" s="2" t="s">
        <v>165</v>
      </c>
      <c r="I26" s="2" t="s">
        <v>164</v>
      </c>
      <c r="J26" s="6"/>
      <c r="K26" s="6"/>
      <c r="L26" s="6"/>
      <c r="M26" s="6"/>
      <c r="N26" s="6"/>
      <c r="O26" s="6"/>
      <c r="P26" s="6">
        <v>174</v>
      </c>
      <c r="Q26" s="6"/>
      <c r="R26" s="9"/>
      <c r="S26" s="3"/>
      <c r="T26" s="3"/>
      <c r="U26" s="3"/>
      <c r="V26" s="3"/>
      <c r="W26" s="3"/>
      <c r="X26" s="3"/>
      <c r="Y26" s="3">
        <v>63.79468377635197</v>
      </c>
      <c r="Z26" s="3"/>
    </row>
    <row r="27" spans="1:26" ht="15">
      <c r="A27" s="2" t="s">
        <v>22</v>
      </c>
      <c r="B27" s="2">
        <f t="shared" si="0"/>
      </c>
      <c r="C27" s="2" t="s">
        <v>166</v>
      </c>
      <c r="D27" s="2">
        <f t="shared" si="1"/>
      </c>
      <c r="E27" s="2" t="s">
        <v>26</v>
      </c>
      <c r="F27" s="2">
        <f t="shared" si="2"/>
      </c>
      <c r="G27" s="2" t="s">
        <v>167</v>
      </c>
      <c r="H27" s="2" t="s">
        <v>165</v>
      </c>
      <c r="I27" s="2" t="s">
        <v>164</v>
      </c>
      <c r="J27" s="6"/>
      <c r="K27" s="6"/>
      <c r="L27" s="6">
        <v>151</v>
      </c>
      <c r="M27" s="6">
        <v>98</v>
      </c>
      <c r="N27" s="6">
        <v>153</v>
      </c>
      <c r="O27" s="6">
        <v>169</v>
      </c>
      <c r="P27" s="6">
        <v>214</v>
      </c>
      <c r="Q27" s="6">
        <v>150</v>
      </c>
      <c r="R27" s="9"/>
      <c r="S27" s="3"/>
      <c r="T27" s="3"/>
      <c r="U27" s="3">
        <v>146.98152510366577</v>
      </c>
      <c r="V27" s="3">
        <v>95.11146481361064</v>
      </c>
      <c r="W27" s="3">
        <v>148.01485953099606</v>
      </c>
      <c r="X27" s="3">
        <v>162.93396835803054</v>
      </c>
      <c r="Y27" s="3">
        <v>205.57749022546278</v>
      </c>
      <c r="Z27" s="3">
        <v>143.55852881219676</v>
      </c>
    </row>
    <row r="28" spans="1:26" ht="15">
      <c r="A28" s="2" t="s">
        <v>22</v>
      </c>
      <c r="B28" s="2">
        <f t="shared" si="0"/>
      </c>
      <c r="C28" s="2" t="s">
        <v>166</v>
      </c>
      <c r="D28" s="2">
        <f t="shared" si="1"/>
      </c>
      <c r="E28" s="2" t="s">
        <v>26</v>
      </c>
      <c r="F28" s="2">
        <f t="shared" si="2"/>
      </c>
      <c r="G28" s="2" t="s">
        <v>141</v>
      </c>
      <c r="H28" s="2" t="s">
        <v>165</v>
      </c>
      <c r="I28" s="2" t="s">
        <v>164</v>
      </c>
      <c r="J28" s="6"/>
      <c r="K28" s="6"/>
      <c r="L28" s="6">
        <v>1092</v>
      </c>
      <c r="M28" s="6">
        <v>1142</v>
      </c>
      <c r="N28" s="6">
        <v>1220</v>
      </c>
      <c r="O28" s="6">
        <v>1459</v>
      </c>
      <c r="P28" s="6">
        <v>1273</v>
      </c>
      <c r="Q28" s="6">
        <v>1206</v>
      </c>
      <c r="R28" s="9"/>
      <c r="S28" s="3"/>
      <c r="T28" s="3"/>
      <c r="U28" s="3">
        <v>40.72115221469743</v>
      </c>
      <c r="V28" s="3">
        <v>42.353803349288334</v>
      </c>
      <c r="W28" s="3">
        <v>45.034370083594126</v>
      </c>
      <c r="X28" s="3">
        <v>53.63414528346693</v>
      </c>
      <c r="Y28" s="3">
        <v>46.61681999315945</v>
      </c>
      <c r="Z28" s="3">
        <v>43.99770599025483</v>
      </c>
    </row>
    <row r="29" spans="1:26" ht="15">
      <c r="A29" s="2" t="s">
        <v>22</v>
      </c>
      <c r="B29" s="2">
        <f t="shared" si="0"/>
      </c>
      <c r="C29" s="2" t="s">
        <v>166</v>
      </c>
      <c r="D29" s="2">
        <f t="shared" si="1"/>
      </c>
      <c r="E29" s="2" t="s">
        <v>26</v>
      </c>
      <c r="F29" s="2">
        <f t="shared" si="2"/>
      </c>
      <c r="G29" s="2" t="s">
        <v>130</v>
      </c>
      <c r="H29" s="2" t="s">
        <v>165</v>
      </c>
      <c r="I29" s="2" t="s">
        <v>164</v>
      </c>
      <c r="J29" s="6"/>
      <c r="K29" s="6"/>
      <c r="L29" s="6"/>
      <c r="M29" s="6"/>
      <c r="N29" s="6"/>
      <c r="O29" s="6"/>
      <c r="P29" s="6">
        <v>56</v>
      </c>
      <c r="Q29" s="6">
        <v>62</v>
      </c>
      <c r="R29" s="9"/>
      <c r="S29" s="3"/>
      <c r="T29" s="3"/>
      <c r="U29" s="3"/>
      <c r="V29" s="3"/>
      <c r="W29" s="3"/>
      <c r="X29" s="3"/>
      <c r="Y29" s="3">
        <v>108.20837842015767</v>
      </c>
      <c r="Z29" s="3">
        <v>118.31609480554177</v>
      </c>
    </row>
    <row r="30" spans="1:26" ht="15">
      <c r="A30" s="2" t="s">
        <v>22</v>
      </c>
      <c r="B30" s="2">
        <f t="shared" si="0"/>
      </c>
      <c r="C30" s="2" t="s">
        <v>166</v>
      </c>
      <c r="D30" s="2">
        <f t="shared" si="1"/>
      </c>
      <c r="E30" s="2" t="s">
        <v>26</v>
      </c>
      <c r="F30" s="2">
        <f t="shared" si="2"/>
      </c>
      <c r="G30" s="2" t="s">
        <v>131</v>
      </c>
      <c r="H30" s="2" t="s">
        <v>165</v>
      </c>
      <c r="I30" s="2" t="s">
        <v>164</v>
      </c>
      <c r="J30" s="6"/>
      <c r="K30" s="6">
        <v>193</v>
      </c>
      <c r="L30" s="6">
        <v>114</v>
      </c>
      <c r="M30" s="6">
        <v>79</v>
      </c>
      <c r="N30" s="6">
        <v>74</v>
      </c>
      <c r="O30" s="6">
        <v>95</v>
      </c>
      <c r="P30" s="6">
        <v>116</v>
      </c>
      <c r="Q30" s="6">
        <v>84</v>
      </c>
      <c r="R30" s="9"/>
      <c r="S30" s="3"/>
      <c r="T30" s="3">
        <v>177.7720464970617</v>
      </c>
      <c r="U30" s="3">
        <v>104.82276676934394</v>
      </c>
      <c r="V30" s="3">
        <v>72.53162929910575</v>
      </c>
      <c r="W30" s="3">
        <v>67.85255822483037</v>
      </c>
      <c r="X30" s="3">
        <v>87.01386726263533</v>
      </c>
      <c r="Y30" s="3">
        <v>106.16002708911037</v>
      </c>
      <c r="Z30" s="3">
        <v>76.82950252897113</v>
      </c>
    </row>
    <row r="31" spans="1:26" ht="15">
      <c r="A31" s="2" t="s">
        <v>22</v>
      </c>
      <c r="B31" s="2">
        <f t="shared" si="0"/>
      </c>
      <c r="C31" s="2" t="s">
        <v>166</v>
      </c>
      <c r="D31" s="2">
        <f t="shared" si="1"/>
      </c>
      <c r="E31" s="2" t="s">
        <v>26</v>
      </c>
      <c r="F31" s="2">
        <f t="shared" si="2"/>
      </c>
      <c r="G31" s="2" t="s">
        <v>132</v>
      </c>
      <c r="H31" s="2" t="s">
        <v>165</v>
      </c>
      <c r="I31" s="2" t="s">
        <v>164</v>
      </c>
      <c r="J31" s="6"/>
      <c r="K31" s="6">
        <v>633</v>
      </c>
      <c r="L31" s="6">
        <v>803</v>
      </c>
      <c r="M31" s="6">
        <v>984</v>
      </c>
      <c r="N31" s="6">
        <v>901</v>
      </c>
      <c r="O31" s="6">
        <v>779</v>
      </c>
      <c r="P31" s="6">
        <v>804</v>
      </c>
      <c r="Q31" s="6"/>
      <c r="R31" s="9"/>
      <c r="S31" s="3"/>
      <c r="T31" s="3">
        <v>48.29767850684637</v>
      </c>
      <c r="U31" s="3">
        <v>61.0467193660264</v>
      </c>
      <c r="V31" s="3">
        <v>74.5218559577346</v>
      </c>
      <c r="W31" s="3">
        <v>67.96552993500654</v>
      </c>
      <c r="X31" s="3">
        <v>58.52566414232479</v>
      </c>
      <c r="Y31" s="3">
        <v>60.163924244340365</v>
      </c>
      <c r="Z31" s="3"/>
    </row>
    <row r="32" spans="1:26" ht="15">
      <c r="A32" s="2" t="s">
        <v>22</v>
      </c>
      <c r="B32" s="2">
        <f t="shared" si="0"/>
      </c>
      <c r="C32" s="2" t="s">
        <v>166</v>
      </c>
      <c r="D32" s="2">
        <f t="shared" si="1"/>
      </c>
      <c r="E32" s="2" t="s">
        <v>27</v>
      </c>
      <c r="F32" s="2" t="str">
        <f t="shared" si="2"/>
        <v>Central America</v>
      </c>
      <c r="G32" s="2" t="s">
        <v>28</v>
      </c>
      <c r="H32" s="2" t="s">
        <v>165</v>
      </c>
      <c r="I32" s="2" t="s">
        <v>164</v>
      </c>
      <c r="J32" s="6"/>
      <c r="K32" s="6"/>
      <c r="L32" s="6"/>
      <c r="M32" s="6"/>
      <c r="N32" s="6"/>
      <c r="O32" s="6"/>
      <c r="P32" s="6">
        <v>202</v>
      </c>
      <c r="Q32" s="6">
        <v>130</v>
      </c>
      <c r="R32" s="9"/>
      <c r="S32" s="3"/>
      <c r="T32" s="3"/>
      <c r="U32" s="3"/>
      <c r="V32" s="3"/>
      <c r="W32" s="3"/>
      <c r="X32" s="3"/>
      <c r="Y32" s="3">
        <v>66.14319674654058</v>
      </c>
      <c r="Z32" s="3">
        <v>41.71653932425624</v>
      </c>
    </row>
    <row r="33" spans="1:26" ht="15">
      <c r="A33" s="2" t="s">
        <v>22</v>
      </c>
      <c r="B33" s="2">
        <f t="shared" si="0"/>
      </c>
      <c r="C33" s="2" t="s">
        <v>166</v>
      </c>
      <c r="D33" s="2">
        <f t="shared" si="1"/>
      </c>
      <c r="E33" s="2" t="s">
        <v>27</v>
      </c>
      <c r="F33" s="2">
        <f t="shared" si="2"/>
      </c>
      <c r="G33" s="2" t="s">
        <v>30</v>
      </c>
      <c r="H33" s="2" t="s">
        <v>165</v>
      </c>
      <c r="I33" s="2" t="s">
        <v>164</v>
      </c>
      <c r="J33" s="6"/>
      <c r="K33" s="6"/>
      <c r="L33" s="6"/>
      <c r="M33" s="6"/>
      <c r="N33" s="6"/>
      <c r="O33" s="6"/>
      <c r="P33" s="6">
        <v>1917</v>
      </c>
      <c r="Q33" s="6">
        <v>2231</v>
      </c>
      <c r="R33" s="9"/>
      <c r="S33" s="3"/>
      <c r="T33" s="3"/>
      <c r="U33" s="3"/>
      <c r="V33" s="3"/>
      <c r="W33" s="3"/>
      <c r="X33" s="3"/>
      <c r="Y33" s="3">
        <v>31.11799303391991</v>
      </c>
      <c r="Z33" s="3">
        <v>36.02458455871014</v>
      </c>
    </row>
    <row r="34" spans="1:26" ht="15">
      <c r="A34" s="2" t="s">
        <v>22</v>
      </c>
      <c r="B34" s="2">
        <f t="shared" si="0"/>
      </c>
      <c r="C34" s="2" t="s">
        <v>166</v>
      </c>
      <c r="D34" s="2">
        <f t="shared" si="1"/>
      </c>
      <c r="E34" s="2" t="s">
        <v>27</v>
      </c>
      <c r="F34" s="2">
        <f t="shared" si="2"/>
      </c>
      <c r="G34" s="2" t="s">
        <v>133</v>
      </c>
      <c r="H34" s="2" t="s">
        <v>165</v>
      </c>
      <c r="I34" s="2" t="s">
        <v>164</v>
      </c>
      <c r="J34" s="6"/>
      <c r="K34" s="6">
        <v>363</v>
      </c>
      <c r="L34" s="6">
        <v>314</v>
      </c>
      <c r="M34" s="6">
        <v>289</v>
      </c>
      <c r="N34" s="6">
        <v>318</v>
      </c>
      <c r="O34" s="6">
        <v>158</v>
      </c>
      <c r="P34" s="6">
        <v>401</v>
      </c>
      <c r="Q34" s="6"/>
      <c r="R34" s="9"/>
      <c r="S34" s="3"/>
      <c r="T34" s="3">
        <v>2.9262950911440155</v>
      </c>
      <c r="U34" s="3">
        <v>2.4691059021538937</v>
      </c>
      <c r="V34" s="3">
        <v>2.2171241153751495</v>
      </c>
      <c r="W34" s="3">
        <v>2.3804458500220305</v>
      </c>
      <c r="X34" s="3">
        <v>1.1540557829662244</v>
      </c>
      <c r="Y34" s="3">
        <v>2.8574232042573753</v>
      </c>
      <c r="Z34" s="3"/>
    </row>
    <row r="35" spans="1:26" ht="15">
      <c r="A35" s="2" t="s">
        <v>22</v>
      </c>
      <c r="B35" s="2">
        <f t="shared" si="0"/>
      </c>
      <c r="C35" s="2" t="s">
        <v>166</v>
      </c>
      <c r="D35" s="2">
        <f t="shared" si="1"/>
      </c>
      <c r="E35" s="2" t="s">
        <v>27</v>
      </c>
      <c r="F35" s="2">
        <f t="shared" si="2"/>
      </c>
      <c r="G35" s="2" t="s">
        <v>31</v>
      </c>
      <c r="H35" s="2" t="s">
        <v>165</v>
      </c>
      <c r="I35" s="2" t="s">
        <v>164</v>
      </c>
      <c r="J35" s="6"/>
      <c r="K35" s="6">
        <v>28815</v>
      </c>
      <c r="L35" s="6">
        <v>28622</v>
      </c>
      <c r="M35" s="6">
        <v>30906</v>
      </c>
      <c r="N35" s="6">
        <v>33102</v>
      </c>
      <c r="O35" s="6">
        <v>32862</v>
      </c>
      <c r="P35" s="6">
        <v>33815</v>
      </c>
      <c r="Q35" s="6">
        <v>34113</v>
      </c>
      <c r="R35" s="9"/>
      <c r="S35" s="3"/>
      <c r="T35" s="3">
        <v>27.3969432579593</v>
      </c>
      <c r="U35" s="3">
        <v>26.879216893145497</v>
      </c>
      <c r="V35" s="3">
        <v>28.660384633564057</v>
      </c>
      <c r="W35" s="3">
        <v>30.307427014351383</v>
      </c>
      <c r="X35" s="3">
        <v>29.705183242617515</v>
      </c>
      <c r="Y35" s="3">
        <v>30.182971646599327</v>
      </c>
      <c r="Z35" s="3">
        <v>30.07589806681882</v>
      </c>
    </row>
    <row r="36" spans="1:26" ht="15">
      <c r="A36" s="2" t="s">
        <v>22</v>
      </c>
      <c r="B36" s="2">
        <f t="shared" si="0"/>
      </c>
      <c r="C36" s="2" t="s">
        <v>166</v>
      </c>
      <c r="D36" s="2">
        <f t="shared" si="1"/>
      </c>
      <c r="E36" s="2" t="s">
        <v>27</v>
      </c>
      <c r="F36" s="2">
        <f t="shared" si="2"/>
      </c>
      <c r="G36" s="2" t="s">
        <v>32</v>
      </c>
      <c r="H36" s="2" t="s">
        <v>165</v>
      </c>
      <c r="I36" s="2" t="s">
        <v>164</v>
      </c>
      <c r="J36" s="6"/>
      <c r="K36" s="6"/>
      <c r="L36" s="6"/>
      <c r="M36" s="6"/>
      <c r="N36" s="6"/>
      <c r="O36" s="6"/>
      <c r="P36" s="6"/>
      <c r="Q36" s="6">
        <v>3626</v>
      </c>
      <c r="R36" s="9"/>
      <c r="S36" s="3"/>
      <c r="T36" s="3"/>
      <c r="U36" s="3"/>
      <c r="V36" s="3"/>
      <c r="W36" s="3"/>
      <c r="X36" s="3"/>
      <c r="Y36" s="3"/>
      <c r="Z36" s="3">
        <v>62.645091370094455</v>
      </c>
    </row>
    <row r="37" spans="1:26" ht="15">
      <c r="A37" s="2" t="s">
        <v>22</v>
      </c>
      <c r="B37" s="2">
        <f t="shared" si="0"/>
      </c>
      <c r="C37" s="2" t="s">
        <v>166</v>
      </c>
      <c r="D37" s="2">
        <f t="shared" si="1"/>
      </c>
      <c r="E37" s="2" t="s">
        <v>27</v>
      </c>
      <c r="F37" s="2">
        <f t="shared" si="2"/>
      </c>
      <c r="G37" s="2" t="s">
        <v>175</v>
      </c>
      <c r="H37" s="2" t="s">
        <v>165</v>
      </c>
      <c r="I37" s="2" t="s">
        <v>164</v>
      </c>
      <c r="J37" s="6"/>
      <c r="K37" s="6"/>
      <c r="L37" s="6">
        <v>783</v>
      </c>
      <c r="M37" s="6">
        <v>817</v>
      </c>
      <c r="N37" s="6">
        <v>877</v>
      </c>
      <c r="O37" s="6">
        <v>732</v>
      </c>
      <c r="P37" s="6">
        <v>830</v>
      </c>
      <c r="Q37" s="6">
        <v>1008</v>
      </c>
      <c r="R37" s="9"/>
      <c r="S37" s="3"/>
      <c r="T37" s="3"/>
      <c r="U37" s="3">
        <v>24.179196565133598</v>
      </c>
      <c r="V37" s="3">
        <v>24.79828251405413</v>
      </c>
      <c r="W37" s="3">
        <v>26.17384626909281</v>
      </c>
      <c r="X37" s="3">
        <v>21.488413136465805</v>
      </c>
      <c r="Y37" s="3">
        <v>23.975266768171593</v>
      </c>
      <c r="Z37" s="3">
        <v>28.662257380246924</v>
      </c>
    </row>
    <row r="38" spans="1:26" ht="15">
      <c r="A38" s="2" t="s">
        <v>22</v>
      </c>
      <c r="B38" s="2">
        <f t="shared" si="0"/>
      </c>
      <c r="C38" s="2" t="s">
        <v>166</v>
      </c>
      <c r="D38" s="2">
        <f t="shared" si="1"/>
      </c>
      <c r="E38" s="2" t="s">
        <v>33</v>
      </c>
      <c r="F38" s="2" t="str">
        <f t="shared" si="2"/>
        <v>South America</v>
      </c>
      <c r="G38" s="2" t="s">
        <v>34</v>
      </c>
      <c r="H38" s="2" t="s">
        <v>165</v>
      </c>
      <c r="I38" s="2" t="s">
        <v>164</v>
      </c>
      <c r="J38" s="6"/>
      <c r="K38" s="6"/>
      <c r="L38" s="6"/>
      <c r="M38" s="6"/>
      <c r="N38" s="6">
        <v>10557</v>
      </c>
      <c r="O38" s="6">
        <v>10604</v>
      </c>
      <c r="P38" s="6"/>
      <c r="Q38" s="6"/>
      <c r="R38" s="9"/>
      <c r="S38" s="3"/>
      <c r="T38" s="3"/>
      <c r="U38" s="3"/>
      <c r="V38" s="3"/>
      <c r="W38" s="3">
        <v>26.816150938174104</v>
      </c>
      <c r="X38" s="3">
        <v>26.7007111645282</v>
      </c>
      <c r="Y38" s="3"/>
      <c r="Z38" s="3"/>
    </row>
    <row r="39" spans="1:26" ht="15">
      <c r="A39" s="2" t="s">
        <v>22</v>
      </c>
      <c r="B39" s="2">
        <f t="shared" si="0"/>
      </c>
      <c r="C39" s="2" t="s">
        <v>166</v>
      </c>
      <c r="D39" s="2">
        <f t="shared" si="1"/>
      </c>
      <c r="E39" s="2" t="s">
        <v>33</v>
      </c>
      <c r="F39" s="2">
        <f t="shared" si="2"/>
      </c>
      <c r="G39" s="2" t="s">
        <v>168</v>
      </c>
      <c r="H39" s="2" t="s">
        <v>165</v>
      </c>
      <c r="I39" s="2" t="s">
        <v>164</v>
      </c>
      <c r="J39" s="6"/>
      <c r="K39" s="6"/>
      <c r="L39" s="6">
        <v>1725</v>
      </c>
      <c r="M39" s="6">
        <v>1753</v>
      </c>
      <c r="N39" s="6">
        <v>2308</v>
      </c>
      <c r="O39" s="6">
        <v>2546</v>
      </c>
      <c r="P39" s="6">
        <v>2978</v>
      </c>
      <c r="Q39" s="6">
        <v>4072</v>
      </c>
      <c r="R39" s="9"/>
      <c r="S39" s="3"/>
      <c r="T39" s="3"/>
      <c r="U39" s="3">
        <v>18.859353501361973</v>
      </c>
      <c r="V39" s="3">
        <v>18.835973378204425</v>
      </c>
      <c r="W39" s="3">
        <v>24.388447526321404</v>
      </c>
      <c r="X39" s="3">
        <v>26.469917344408138</v>
      </c>
      <c r="Y39" s="3">
        <v>30.47033281318217</v>
      </c>
      <c r="Z39" s="3">
        <v>41.007672926345606</v>
      </c>
    </row>
    <row r="40" spans="1:26" ht="15">
      <c r="A40" s="2" t="s">
        <v>22</v>
      </c>
      <c r="B40" s="2">
        <f t="shared" si="0"/>
      </c>
      <c r="C40" s="2" t="s">
        <v>166</v>
      </c>
      <c r="D40" s="2">
        <f t="shared" si="1"/>
      </c>
      <c r="E40" s="2" t="s">
        <v>33</v>
      </c>
      <c r="F40" s="2">
        <f t="shared" si="2"/>
      </c>
      <c r="G40" s="2" t="s">
        <v>176</v>
      </c>
      <c r="H40" s="2" t="s">
        <v>165</v>
      </c>
      <c r="I40" s="2" t="s">
        <v>164</v>
      </c>
      <c r="J40" s="6">
        <v>6111</v>
      </c>
      <c r="K40" s="6">
        <v>6921</v>
      </c>
      <c r="L40" s="6">
        <v>7830</v>
      </c>
      <c r="M40" s="6">
        <v>7780</v>
      </c>
      <c r="N40" s="6">
        <v>10477</v>
      </c>
      <c r="O40" s="6">
        <v>12746</v>
      </c>
      <c r="P40" s="6"/>
      <c r="Q40" s="6"/>
      <c r="R40" s="9"/>
      <c r="S40" s="3">
        <v>38.2899703022464</v>
      </c>
      <c r="T40" s="3">
        <v>42.90175015709256</v>
      </c>
      <c r="U40" s="3">
        <v>48.031723757349376</v>
      </c>
      <c r="V40" s="3">
        <v>47.241196120368386</v>
      </c>
      <c r="W40" s="3">
        <v>62.98827637694945</v>
      </c>
      <c r="X40" s="3">
        <v>75.88895491811452</v>
      </c>
      <c r="Y40" s="3"/>
      <c r="Z40" s="3"/>
    </row>
    <row r="41" spans="1:26" ht="15">
      <c r="A41" s="2" t="s">
        <v>22</v>
      </c>
      <c r="B41" s="2">
        <f t="shared" si="0"/>
      </c>
      <c r="C41" s="2" t="s">
        <v>166</v>
      </c>
      <c r="D41" s="2">
        <f t="shared" si="1"/>
      </c>
      <c r="E41" s="2" t="s">
        <v>33</v>
      </c>
      <c r="F41" s="2">
        <f t="shared" si="2"/>
      </c>
      <c r="G41" s="2" t="s">
        <v>134</v>
      </c>
      <c r="H41" s="2" t="s">
        <v>165</v>
      </c>
      <c r="I41" s="2" t="s">
        <v>164</v>
      </c>
      <c r="J41" s="6"/>
      <c r="K41" s="6">
        <v>4350</v>
      </c>
      <c r="L41" s="6">
        <v>4592</v>
      </c>
      <c r="M41" s="6">
        <v>6811</v>
      </c>
      <c r="N41" s="6">
        <v>7139</v>
      </c>
      <c r="O41" s="6">
        <v>6821</v>
      </c>
      <c r="P41" s="6">
        <v>7670</v>
      </c>
      <c r="Q41" s="6">
        <v>6715</v>
      </c>
      <c r="R41" s="9"/>
      <c r="S41" s="3"/>
      <c r="T41" s="3">
        <v>10.26289236335112</v>
      </c>
      <c r="U41" s="3">
        <v>10.669006661112526</v>
      </c>
      <c r="V41" s="3">
        <v>15.587046480110326</v>
      </c>
      <c r="W41" s="3">
        <v>16.096111484748025</v>
      </c>
      <c r="X41" s="3">
        <v>15.155830421966671</v>
      </c>
      <c r="Y41" s="3">
        <v>16.80026417813064</v>
      </c>
      <c r="Z41" s="3">
        <v>14.50485595144392</v>
      </c>
    </row>
    <row r="42" spans="1:26" ht="15">
      <c r="A42" s="2" t="s">
        <v>22</v>
      </c>
      <c r="B42" s="2">
        <f t="shared" si="0"/>
      </c>
      <c r="C42" s="2" t="s">
        <v>166</v>
      </c>
      <c r="D42" s="2">
        <f t="shared" si="1"/>
      </c>
      <c r="E42" s="2" t="s">
        <v>33</v>
      </c>
      <c r="F42" s="2">
        <f t="shared" si="2"/>
      </c>
      <c r="G42" s="2" t="s">
        <v>135</v>
      </c>
      <c r="H42" s="2" t="s">
        <v>165</v>
      </c>
      <c r="I42" s="2" t="s">
        <v>164</v>
      </c>
      <c r="J42" s="6"/>
      <c r="K42" s="6"/>
      <c r="L42" s="6">
        <v>239</v>
      </c>
      <c r="M42" s="6">
        <v>229</v>
      </c>
      <c r="N42" s="6">
        <v>138</v>
      </c>
      <c r="O42" s="6">
        <v>134</v>
      </c>
      <c r="P42" s="6">
        <v>105</v>
      </c>
      <c r="Q42" s="6">
        <v>147</v>
      </c>
      <c r="R42" s="9"/>
      <c r="S42" s="3"/>
      <c r="T42" s="3"/>
      <c r="U42" s="3">
        <v>32.02744443774414</v>
      </c>
      <c r="V42" s="3">
        <v>30.601840653943963</v>
      </c>
      <c r="W42" s="3">
        <v>18.3983318845758</v>
      </c>
      <c r="X42" s="3">
        <v>17.829154126384754</v>
      </c>
      <c r="Y42" s="3">
        <v>13.943982374806277</v>
      </c>
      <c r="Z42" s="3">
        <v>19.48328215106038</v>
      </c>
    </row>
    <row r="43" spans="1:26" ht="15">
      <c r="A43" s="2" t="s">
        <v>22</v>
      </c>
      <c r="B43" s="2">
        <f t="shared" si="0"/>
      </c>
      <c r="C43" s="2" t="s">
        <v>169</v>
      </c>
      <c r="D43" s="2" t="str">
        <f t="shared" si="1"/>
        <v>Northern America</v>
      </c>
      <c r="E43" s="2" t="s">
        <v>170</v>
      </c>
      <c r="F43" s="2" t="s">
        <v>174</v>
      </c>
      <c r="G43" s="2" t="s">
        <v>24</v>
      </c>
      <c r="H43" s="2" t="s">
        <v>165</v>
      </c>
      <c r="I43" s="2" t="s">
        <v>164</v>
      </c>
      <c r="J43" s="6">
        <v>26128</v>
      </c>
      <c r="K43" s="6">
        <v>25698</v>
      </c>
      <c r="L43" s="6">
        <v>26348</v>
      </c>
      <c r="M43" s="6">
        <v>25242</v>
      </c>
      <c r="N43" s="6">
        <v>24512</v>
      </c>
      <c r="O43" s="6">
        <v>25022</v>
      </c>
      <c r="P43" s="6">
        <v>24821</v>
      </c>
      <c r="Q43" s="6">
        <v>26666</v>
      </c>
      <c r="R43" s="9"/>
      <c r="S43" s="3">
        <v>82.66114731824877</v>
      </c>
      <c r="T43" s="3">
        <v>80.44802707772025</v>
      </c>
      <c r="U43" s="3">
        <v>81.61466694986679</v>
      </c>
      <c r="V43" s="3">
        <v>77.36305326673937</v>
      </c>
      <c r="W43" s="3">
        <v>74.32984121760722</v>
      </c>
      <c r="X43" s="3">
        <v>75.07811610637725</v>
      </c>
      <c r="Y43" s="3">
        <v>73.70651757921677</v>
      </c>
      <c r="Z43" s="3">
        <v>78.39115457565077</v>
      </c>
    </row>
    <row r="44" spans="1:26" ht="15">
      <c r="A44" s="2" t="s">
        <v>39</v>
      </c>
      <c r="B44" s="2" t="str">
        <f t="shared" si="0"/>
        <v>Asia</v>
      </c>
      <c r="C44" s="2" t="s">
        <v>164</v>
      </c>
      <c r="D44" s="2">
        <f t="shared" si="1"/>
      </c>
      <c r="E44" s="2" t="s">
        <v>40</v>
      </c>
      <c r="F44" s="2" t="str">
        <f t="shared" si="2"/>
        <v>Central Asia</v>
      </c>
      <c r="G44" s="2" t="s">
        <v>41</v>
      </c>
      <c r="H44" s="2" t="s">
        <v>165</v>
      </c>
      <c r="I44" s="2" t="s">
        <v>164</v>
      </c>
      <c r="J44" s="6">
        <v>15</v>
      </c>
      <c r="K44" s="6">
        <v>17</v>
      </c>
      <c r="L44" s="6">
        <v>16</v>
      </c>
      <c r="M44" s="6">
        <v>18</v>
      </c>
      <c r="N44" s="6">
        <v>14</v>
      </c>
      <c r="O44" s="6">
        <v>13</v>
      </c>
      <c r="P44" s="6">
        <v>34</v>
      </c>
      <c r="Q44" s="6">
        <v>368</v>
      </c>
      <c r="R44" s="9"/>
      <c r="S44" s="3">
        <v>0.2994999548753401</v>
      </c>
      <c r="T44" s="3">
        <v>0.33875568262657607</v>
      </c>
      <c r="U44" s="3">
        <v>0.31731041347331745</v>
      </c>
      <c r="V44" s="3">
        <v>0.3540711494172382</v>
      </c>
      <c r="W44" s="3">
        <v>0.272415251128918</v>
      </c>
      <c r="X44" s="3">
        <v>0.24980284790619092</v>
      </c>
      <c r="Y44" s="3">
        <v>0.6450518640670824</v>
      </c>
      <c r="Z44" s="3">
        <v>6.8988491857202074</v>
      </c>
    </row>
    <row r="45" spans="1:26" ht="15">
      <c r="A45" s="2" t="s">
        <v>39</v>
      </c>
      <c r="B45" s="2">
        <f t="shared" si="0"/>
      </c>
      <c r="C45" s="2" t="s">
        <v>164</v>
      </c>
      <c r="D45" s="2">
        <f t="shared" si="1"/>
      </c>
      <c r="E45" s="2" t="s">
        <v>40</v>
      </c>
      <c r="F45" s="2">
        <f t="shared" si="2"/>
      </c>
      <c r="G45" s="2" t="s">
        <v>42</v>
      </c>
      <c r="H45" s="2" t="s">
        <v>165</v>
      </c>
      <c r="I45" s="2" t="s">
        <v>164</v>
      </c>
      <c r="J45" s="6"/>
      <c r="K45" s="6">
        <v>46</v>
      </c>
      <c r="L45" s="6">
        <v>57</v>
      </c>
      <c r="M45" s="6">
        <v>35</v>
      </c>
      <c r="N45" s="6">
        <v>42</v>
      </c>
      <c r="O45" s="6">
        <v>40</v>
      </c>
      <c r="P45" s="6">
        <v>37</v>
      </c>
      <c r="Q45" s="6"/>
      <c r="R45" s="9"/>
      <c r="S45" s="3"/>
      <c r="T45" s="3">
        <v>0.7197486512536144</v>
      </c>
      <c r="U45" s="3">
        <v>0.8832772374807073</v>
      </c>
      <c r="V45" s="3">
        <v>0.5364285567588926</v>
      </c>
      <c r="W45" s="3">
        <v>0.6359371730412302</v>
      </c>
      <c r="X45" s="3">
        <v>0.5977807985634132</v>
      </c>
      <c r="Y45" s="3">
        <v>0.5454499888698718</v>
      </c>
      <c r="Z45" s="3"/>
    </row>
    <row r="46" spans="1:26" ht="15">
      <c r="A46" s="2" t="s">
        <v>39</v>
      </c>
      <c r="B46" s="2">
        <f t="shared" si="0"/>
      </c>
      <c r="C46" s="2" t="s">
        <v>164</v>
      </c>
      <c r="D46" s="2">
        <f t="shared" si="1"/>
      </c>
      <c r="E46" s="2" t="s">
        <v>44</v>
      </c>
      <c r="F46" s="2" t="str">
        <f t="shared" si="2"/>
        <v>Eastern Asia</v>
      </c>
      <c r="G46" s="2" t="s">
        <v>45</v>
      </c>
      <c r="H46" s="2" t="s">
        <v>165</v>
      </c>
      <c r="I46" s="2" t="s">
        <v>164</v>
      </c>
      <c r="J46" s="6"/>
      <c r="K46" s="6">
        <v>1392</v>
      </c>
      <c r="L46" s="6">
        <v>1460</v>
      </c>
      <c r="M46" s="6">
        <v>1524</v>
      </c>
      <c r="N46" s="6">
        <v>1821</v>
      </c>
      <c r="O46" s="6">
        <v>1856</v>
      </c>
      <c r="P46" s="6">
        <v>1793</v>
      </c>
      <c r="Q46" s="6">
        <v>1836</v>
      </c>
      <c r="R46" s="9"/>
      <c r="S46" s="3"/>
      <c r="T46" s="3">
        <v>20.44727833798881</v>
      </c>
      <c r="U46" s="3">
        <v>21.439504107206915</v>
      </c>
      <c r="V46" s="3">
        <v>22.30356290636499</v>
      </c>
      <c r="W46" s="3">
        <v>26.495828471157235</v>
      </c>
      <c r="X46" s="3">
        <v>26.796150594366342</v>
      </c>
      <c r="Y46" s="3">
        <v>25.65835944485213</v>
      </c>
      <c r="Z46" s="3">
        <v>26.03077841810279</v>
      </c>
    </row>
    <row r="47" spans="1:26" ht="15">
      <c r="A47" s="2" t="s">
        <v>39</v>
      </c>
      <c r="B47" s="2">
        <f t="shared" si="0"/>
      </c>
      <c r="C47" s="2" t="s">
        <v>164</v>
      </c>
      <c r="D47" s="2">
        <f t="shared" si="1"/>
      </c>
      <c r="E47" s="2" t="s">
        <v>44</v>
      </c>
      <c r="F47" s="2">
        <f t="shared" si="2"/>
      </c>
      <c r="G47" s="2" t="s">
        <v>46</v>
      </c>
      <c r="H47" s="2" t="s">
        <v>165</v>
      </c>
      <c r="I47" s="2" t="s">
        <v>164</v>
      </c>
      <c r="J47" s="6">
        <v>12501</v>
      </c>
      <c r="K47" s="6">
        <v>11360</v>
      </c>
      <c r="L47" s="6">
        <v>10827</v>
      </c>
      <c r="M47" s="6">
        <v>10274</v>
      </c>
      <c r="N47" s="6">
        <v>9430</v>
      </c>
      <c r="O47" s="6">
        <v>8693</v>
      </c>
      <c r="P47" s="6">
        <v>8090</v>
      </c>
      <c r="Q47" s="6">
        <v>8316</v>
      </c>
      <c r="R47" s="9"/>
      <c r="S47" s="3">
        <v>9.90694956463985</v>
      </c>
      <c r="T47" s="3">
        <v>8.994499372736598</v>
      </c>
      <c r="U47" s="3">
        <v>8.566142742905015</v>
      </c>
      <c r="V47" s="3">
        <v>8.124000428293126</v>
      </c>
      <c r="W47" s="3">
        <v>7.453632988454868</v>
      </c>
      <c r="X47" s="3">
        <v>6.869512608357018</v>
      </c>
      <c r="Y47" s="3">
        <v>6.392644018506112</v>
      </c>
      <c r="Z47" s="3">
        <v>6.572046893878039</v>
      </c>
    </row>
    <row r="48" spans="1:26" ht="15">
      <c r="A48" s="2" t="s">
        <v>39</v>
      </c>
      <c r="B48" s="2">
        <f t="shared" si="0"/>
      </c>
      <c r="C48" s="2" t="s">
        <v>164</v>
      </c>
      <c r="D48" s="2">
        <f t="shared" si="1"/>
      </c>
      <c r="E48" s="2" t="s">
        <v>44</v>
      </c>
      <c r="F48" s="2">
        <f t="shared" si="2"/>
      </c>
      <c r="G48" s="2" t="s">
        <v>47</v>
      </c>
      <c r="H48" s="2" t="s">
        <v>165</v>
      </c>
      <c r="I48" s="2" t="s">
        <v>164</v>
      </c>
      <c r="J48" s="6"/>
      <c r="K48" s="6"/>
      <c r="L48" s="6">
        <v>338</v>
      </c>
      <c r="M48" s="6">
        <v>323</v>
      </c>
      <c r="N48" s="6">
        <v>366</v>
      </c>
      <c r="O48" s="6">
        <v>373</v>
      </c>
      <c r="P48" s="6">
        <v>347</v>
      </c>
      <c r="Q48" s="6">
        <v>362</v>
      </c>
      <c r="R48" s="9"/>
      <c r="S48" s="3"/>
      <c r="T48" s="3"/>
      <c r="U48" s="3">
        <v>13.26874828988211</v>
      </c>
      <c r="V48" s="3">
        <v>12.499308281314153</v>
      </c>
      <c r="W48" s="3">
        <v>13.945465608995816</v>
      </c>
      <c r="X48" s="3">
        <v>13.983266566047128</v>
      </c>
      <c r="Y48" s="3">
        <v>12.796594262036635</v>
      </c>
      <c r="Z48" s="3">
        <v>13.134973463362313</v>
      </c>
    </row>
    <row r="49" spans="1:26" ht="15">
      <c r="A49" s="2" t="s">
        <v>39</v>
      </c>
      <c r="B49" s="2">
        <f t="shared" si="0"/>
      </c>
      <c r="C49" s="2" t="s">
        <v>164</v>
      </c>
      <c r="D49" s="2">
        <f t="shared" si="1"/>
      </c>
      <c r="E49" s="2" t="s">
        <v>44</v>
      </c>
      <c r="F49" s="2">
        <f t="shared" si="2"/>
      </c>
      <c r="G49" s="2" t="s">
        <v>48</v>
      </c>
      <c r="H49" s="2" t="s">
        <v>165</v>
      </c>
      <c r="I49" s="2" t="s">
        <v>164</v>
      </c>
      <c r="J49" s="6">
        <v>6531</v>
      </c>
      <c r="K49" s="6">
        <v>6950</v>
      </c>
      <c r="L49" s="6">
        <v>7316</v>
      </c>
      <c r="M49" s="6">
        <v>8755</v>
      </c>
      <c r="N49" s="6">
        <v>8726</v>
      </c>
      <c r="O49" s="6">
        <v>9883</v>
      </c>
      <c r="P49" s="6">
        <v>16156</v>
      </c>
      <c r="Q49" s="6"/>
      <c r="R49" s="9"/>
      <c r="S49" s="3">
        <v>14.007555672527069</v>
      </c>
      <c r="T49" s="3">
        <v>14.840692426991106</v>
      </c>
      <c r="U49" s="3">
        <v>15.551357038708725</v>
      </c>
      <c r="V49" s="3">
        <v>18.522149137129126</v>
      </c>
      <c r="W49" s="3">
        <v>18.370773837794868</v>
      </c>
      <c r="X49" s="3">
        <v>20.70434102553128</v>
      </c>
      <c r="Y49" s="3">
        <v>33.68365010510087</v>
      </c>
      <c r="Z49" s="3"/>
    </row>
    <row r="50" spans="1:26" ht="15">
      <c r="A50" s="2" t="s">
        <v>39</v>
      </c>
      <c r="B50" s="2">
        <f t="shared" si="0"/>
      </c>
      <c r="C50" s="2" t="s">
        <v>164</v>
      </c>
      <c r="D50" s="2">
        <f t="shared" si="1"/>
      </c>
      <c r="E50" s="2" t="s">
        <v>53</v>
      </c>
      <c r="F50" s="2" t="str">
        <f t="shared" si="2"/>
        <v>Southern Asia</v>
      </c>
      <c r="G50" s="2" t="s">
        <v>55</v>
      </c>
      <c r="H50" s="2" t="s">
        <v>165</v>
      </c>
      <c r="I50" s="2" t="s">
        <v>164</v>
      </c>
      <c r="J50" s="6"/>
      <c r="K50" s="6">
        <v>62801</v>
      </c>
      <c r="L50" s="6">
        <v>62518</v>
      </c>
      <c r="M50" s="6">
        <v>65931</v>
      </c>
      <c r="N50" s="6">
        <v>70421</v>
      </c>
      <c r="O50" s="6">
        <v>74094</v>
      </c>
      <c r="P50" s="6">
        <v>71117</v>
      </c>
      <c r="Q50" s="6">
        <v>72746</v>
      </c>
      <c r="R50" s="9"/>
      <c r="S50" s="3"/>
      <c r="T50" s="3">
        <v>5.592296755966007</v>
      </c>
      <c r="U50" s="3">
        <v>5.483828900563014</v>
      </c>
      <c r="V50" s="3">
        <v>5.69825444682098</v>
      </c>
      <c r="W50" s="3">
        <v>5.998526562348467</v>
      </c>
      <c r="X50" s="3">
        <v>6.221870841020083</v>
      </c>
      <c r="Y50" s="3">
        <v>5.888434263598804</v>
      </c>
      <c r="Z50" s="3">
        <v>5.94031920059351</v>
      </c>
    </row>
    <row r="51" spans="1:26" ht="15">
      <c r="A51" s="2" t="s">
        <v>39</v>
      </c>
      <c r="B51" s="2">
        <f t="shared" si="0"/>
      </c>
      <c r="C51" s="2" t="s">
        <v>164</v>
      </c>
      <c r="D51" s="2">
        <f t="shared" si="1"/>
      </c>
      <c r="E51" s="2" t="s">
        <v>53</v>
      </c>
      <c r="F51" s="2">
        <f t="shared" si="2"/>
      </c>
      <c r="G51" s="2" t="s">
        <v>56</v>
      </c>
      <c r="H51" s="2" t="s">
        <v>165</v>
      </c>
      <c r="I51" s="2" t="s">
        <v>164</v>
      </c>
      <c r="J51" s="6"/>
      <c r="K51" s="6"/>
      <c r="L51" s="6"/>
      <c r="M51" s="6"/>
      <c r="N51" s="6">
        <v>342</v>
      </c>
      <c r="O51" s="6">
        <v>465</v>
      </c>
      <c r="P51" s="6"/>
      <c r="Q51" s="6"/>
      <c r="R51" s="9"/>
      <c r="S51" s="3"/>
      <c r="T51" s="3"/>
      <c r="U51" s="3"/>
      <c r="V51" s="3"/>
      <c r="W51" s="3">
        <v>112.67085942827775</v>
      </c>
      <c r="X51" s="3">
        <v>151.15462630675611</v>
      </c>
      <c r="Y51" s="3"/>
      <c r="Z51" s="3"/>
    </row>
    <row r="52" spans="1:26" ht="15">
      <c r="A52" s="2" t="s">
        <v>39</v>
      </c>
      <c r="B52" s="2">
        <f t="shared" si="0"/>
      </c>
      <c r="C52" s="2" t="s">
        <v>164</v>
      </c>
      <c r="D52" s="2">
        <f t="shared" si="1"/>
      </c>
      <c r="E52" s="2" t="s">
        <v>59</v>
      </c>
      <c r="F52" s="2" t="str">
        <f t="shared" si="2"/>
        <v>Western Asia</v>
      </c>
      <c r="G52" s="2" t="s">
        <v>60</v>
      </c>
      <c r="H52" s="2" t="s">
        <v>165</v>
      </c>
      <c r="I52" s="2" t="s">
        <v>164</v>
      </c>
      <c r="J52" s="6"/>
      <c r="K52" s="6">
        <v>48</v>
      </c>
      <c r="L52" s="6">
        <v>51</v>
      </c>
      <c r="M52" s="6">
        <v>52</v>
      </c>
      <c r="N52" s="6">
        <v>33</v>
      </c>
      <c r="O52" s="6">
        <v>63</v>
      </c>
      <c r="P52" s="6">
        <v>73</v>
      </c>
      <c r="Q52" s="6">
        <v>82</v>
      </c>
      <c r="R52" s="9"/>
      <c r="S52" s="3"/>
      <c r="T52" s="3">
        <v>1.5672896207550941</v>
      </c>
      <c r="U52" s="3">
        <v>1.6634300449387043</v>
      </c>
      <c r="V52" s="3">
        <v>1.693897149171098</v>
      </c>
      <c r="W52" s="3">
        <v>1.0734566377191193</v>
      </c>
      <c r="X52" s="3">
        <v>2.046061056410553</v>
      </c>
      <c r="Y52" s="3">
        <v>2.3663046004527097</v>
      </c>
      <c r="Z52" s="3">
        <v>2.65194342175732</v>
      </c>
    </row>
    <row r="53" spans="1:26" ht="15">
      <c r="A53" s="2" t="s">
        <v>39</v>
      </c>
      <c r="B53" s="2">
        <f t="shared" si="0"/>
      </c>
      <c r="C53" s="2" t="s">
        <v>164</v>
      </c>
      <c r="D53" s="2">
        <f t="shared" si="1"/>
      </c>
      <c r="E53" s="2" t="s">
        <v>59</v>
      </c>
      <c r="F53" s="2">
        <f t="shared" si="2"/>
      </c>
      <c r="G53" s="2" t="s">
        <v>61</v>
      </c>
      <c r="H53" s="2" t="s">
        <v>165</v>
      </c>
      <c r="I53" s="2" t="s">
        <v>164</v>
      </c>
      <c r="J53" s="6"/>
      <c r="K53" s="6"/>
      <c r="L53" s="6"/>
      <c r="M53" s="6"/>
      <c r="N53" s="6">
        <v>214</v>
      </c>
      <c r="O53" s="6">
        <v>223</v>
      </c>
      <c r="P53" s="6">
        <v>267</v>
      </c>
      <c r="Q53" s="6">
        <v>204</v>
      </c>
      <c r="R53" s="9"/>
      <c r="S53" s="3"/>
      <c r="T53" s="3"/>
      <c r="U53" s="3"/>
      <c r="V53" s="3"/>
      <c r="W53" s="3">
        <v>2.4260254945804403</v>
      </c>
      <c r="X53" s="3">
        <v>2.493403103895523</v>
      </c>
      <c r="Y53" s="3">
        <v>2.9448732954477777</v>
      </c>
      <c r="Z53" s="3">
        <v>2.220339770758626</v>
      </c>
    </row>
    <row r="54" spans="1:26" ht="15">
      <c r="A54" s="2" t="s">
        <v>39</v>
      </c>
      <c r="B54" s="2">
        <f t="shared" si="0"/>
      </c>
      <c r="C54" s="2" t="s">
        <v>164</v>
      </c>
      <c r="D54" s="2">
        <f t="shared" si="1"/>
      </c>
      <c r="E54" s="2" t="s">
        <v>59</v>
      </c>
      <c r="F54" s="2">
        <f t="shared" si="2"/>
      </c>
      <c r="G54" s="2" t="s">
        <v>62</v>
      </c>
      <c r="H54" s="2" t="s">
        <v>165</v>
      </c>
      <c r="I54" s="2" t="s">
        <v>164</v>
      </c>
      <c r="J54" s="6"/>
      <c r="K54" s="6"/>
      <c r="L54" s="6"/>
      <c r="M54" s="6"/>
      <c r="N54" s="6">
        <v>145</v>
      </c>
      <c r="O54" s="6">
        <v>175</v>
      </c>
      <c r="P54" s="6"/>
      <c r="Q54" s="6"/>
      <c r="R54" s="9"/>
      <c r="S54" s="3"/>
      <c r="T54" s="3"/>
      <c r="U54" s="3"/>
      <c r="V54" s="3"/>
      <c r="W54" s="3">
        <v>15.663263597603198</v>
      </c>
      <c r="X54" s="3">
        <v>16.62930615882983</v>
      </c>
      <c r="Y54" s="3"/>
      <c r="Z54" s="3"/>
    </row>
    <row r="55" spans="1:26" ht="15">
      <c r="A55" s="2" t="s">
        <v>39</v>
      </c>
      <c r="B55" s="2">
        <f t="shared" si="0"/>
      </c>
      <c r="C55" s="2" t="s">
        <v>164</v>
      </c>
      <c r="D55" s="2">
        <f t="shared" si="1"/>
      </c>
      <c r="E55" s="2" t="s">
        <v>59</v>
      </c>
      <c r="F55" s="2">
        <f t="shared" si="2"/>
      </c>
      <c r="G55" s="2" t="s">
        <v>63</v>
      </c>
      <c r="H55" s="2" t="s">
        <v>165</v>
      </c>
      <c r="I55" s="2" t="s">
        <v>164</v>
      </c>
      <c r="J55" s="6"/>
      <c r="K55" s="6">
        <v>137</v>
      </c>
      <c r="L55" s="6">
        <v>112</v>
      </c>
      <c r="M55" s="6">
        <v>136</v>
      </c>
      <c r="N55" s="6">
        <v>104</v>
      </c>
      <c r="O55" s="6">
        <v>100</v>
      </c>
      <c r="P55" s="6">
        <v>96</v>
      </c>
      <c r="Q55" s="6"/>
      <c r="R55" s="9"/>
      <c r="S55" s="3"/>
      <c r="T55" s="3">
        <v>13.486827209132452</v>
      </c>
      <c r="U55" s="3">
        <v>10.846806293471968</v>
      </c>
      <c r="V55" s="3">
        <v>12.973732008486346</v>
      </c>
      <c r="W55" s="3">
        <v>9.783382736280451</v>
      </c>
      <c r="X55" s="3">
        <v>9.285042446571545</v>
      </c>
      <c r="Y55" s="3">
        <v>8.80351920680292</v>
      </c>
      <c r="Z55" s="3"/>
    </row>
    <row r="56" spans="1:26" ht="15">
      <c r="A56" s="2" t="s">
        <v>39</v>
      </c>
      <c r="B56" s="2">
        <f t="shared" si="0"/>
      </c>
      <c r="C56" s="2" t="s">
        <v>164</v>
      </c>
      <c r="D56" s="2">
        <f t="shared" si="1"/>
      </c>
      <c r="E56" s="2" t="s">
        <v>59</v>
      </c>
      <c r="F56" s="2">
        <f t="shared" si="2"/>
      </c>
      <c r="G56" s="2" t="s">
        <v>64</v>
      </c>
      <c r="H56" s="2" t="s">
        <v>165</v>
      </c>
      <c r="I56" s="2" t="s">
        <v>164</v>
      </c>
      <c r="J56" s="6"/>
      <c r="K56" s="6">
        <v>98</v>
      </c>
      <c r="L56" s="6">
        <v>164</v>
      </c>
      <c r="M56" s="6">
        <v>229</v>
      </c>
      <c r="N56" s="6">
        <v>215</v>
      </c>
      <c r="O56" s="6">
        <v>202</v>
      </c>
      <c r="P56" s="6">
        <v>163</v>
      </c>
      <c r="Q56" s="6">
        <v>165</v>
      </c>
      <c r="R56" s="9"/>
      <c r="S56" s="3"/>
      <c r="T56" s="3">
        <v>2.1683301225084395</v>
      </c>
      <c r="U56" s="3">
        <v>3.6631623902223938</v>
      </c>
      <c r="V56" s="3">
        <v>5.1543781265298545</v>
      </c>
      <c r="W56" s="3">
        <v>4.868707930966703</v>
      </c>
      <c r="X56" s="3">
        <v>4.597159137718599</v>
      </c>
      <c r="Y56" s="3">
        <v>3.7268813319828147</v>
      </c>
      <c r="Z56" s="3">
        <v>3.791147738959489</v>
      </c>
    </row>
    <row r="57" spans="1:26" ht="15">
      <c r="A57" s="2" t="s">
        <v>39</v>
      </c>
      <c r="B57" s="2">
        <f t="shared" si="0"/>
      </c>
      <c r="C57" s="2" t="s">
        <v>164</v>
      </c>
      <c r="D57" s="2">
        <f t="shared" si="1"/>
      </c>
      <c r="E57" s="2" t="s">
        <v>59</v>
      </c>
      <c r="F57" s="2">
        <f t="shared" si="2"/>
      </c>
      <c r="G57" s="2" t="s">
        <v>65</v>
      </c>
      <c r="H57" s="2" t="s">
        <v>165</v>
      </c>
      <c r="I57" s="2" t="s">
        <v>164</v>
      </c>
      <c r="J57" s="6"/>
      <c r="K57" s="6">
        <v>4885</v>
      </c>
      <c r="L57" s="6">
        <v>4598</v>
      </c>
      <c r="M57" s="6">
        <v>1107</v>
      </c>
      <c r="N57" s="6">
        <v>4630</v>
      </c>
      <c r="O57" s="6">
        <v>4497</v>
      </c>
      <c r="P57" s="6"/>
      <c r="Q57" s="6"/>
      <c r="R57" s="9"/>
      <c r="S57" s="3"/>
      <c r="T57" s="3">
        <v>75.48789752065912</v>
      </c>
      <c r="U57" s="3">
        <v>69.61844007454229</v>
      </c>
      <c r="V57" s="3">
        <v>16.387513928276572</v>
      </c>
      <c r="W57" s="3">
        <v>66.90575479084221</v>
      </c>
      <c r="X57" s="3">
        <v>63.40657871806196</v>
      </c>
      <c r="Y57" s="3"/>
      <c r="Z57" s="3"/>
    </row>
    <row r="58" spans="1:26" ht="15">
      <c r="A58" s="2" t="s">
        <v>39</v>
      </c>
      <c r="B58" s="2">
        <f t="shared" si="0"/>
      </c>
      <c r="C58" s="2" t="s">
        <v>164</v>
      </c>
      <c r="D58" s="2">
        <f t="shared" si="1"/>
      </c>
      <c r="E58" s="2" t="s">
        <v>59</v>
      </c>
      <c r="F58" s="2">
        <f t="shared" si="2"/>
      </c>
      <c r="G58" s="2" t="s">
        <v>137</v>
      </c>
      <c r="H58" s="2" t="s">
        <v>165</v>
      </c>
      <c r="I58" s="2" t="s">
        <v>164</v>
      </c>
      <c r="J58" s="6"/>
      <c r="K58" s="6">
        <v>393</v>
      </c>
      <c r="L58" s="6">
        <v>372</v>
      </c>
      <c r="M58" s="6">
        <v>422</v>
      </c>
      <c r="N58" s="6">
        <v>421</v>
      </c>
      <c r="O58" s="6">
        <v>421</v>
      </c>
      <c r="P58" s="6">
        <v>509</v>
      </c>
      <c r="Q58" s="6"/>
      <c r="R58" s="9"/>
      <c r="S58" s="3"/>
      <c r="T58" s="3">
        <v>17.94942646330073</v>
      </c>
      <c r="U58" s="3">
        <v>16.43099380127508</v>
      </c>
      <c r="V58" s="3">
        <v>17.946442202887507</v>
      </c>
      <c r="W58" s="3">
        <v>17.198991101462607</v>
      </c>
      <c r="X58" s="3">
        <v>16.52048716993852</v>
      </c>
      <c r="Y58" s="3">
        <v>19.23450450933875</v>
      </c>
      <c r="Z58" s="3"/>
    </row>
    <row r="59" spans="1:26" ht="15">
      <c r="A59" s="2" t="s">
        <v>39</v>
      </c>
      <c r="B59" s="2">
        <f t="shared" si="0"/>
      </c>
      <c r="C59" s="2" t="s">
        <v>164</v>
      </c>
      <c r="D59" s="2">
        <f t="shared" si="1"/>
      </c>
      <c r="E59" s="2" t="s">
        <v>59</v>
      </c>
      <c r="F59" s="2">
        <f t="shared" si="2"/>
      </c>
      <c r="G59" s="2" t="s">
        <v>69</v>
      </c>
      <c r="H59" s="2" t="s">
        <v>165</v>
      </c>
      <c r="I59" s="2" t="s">
        <v>164</v>
      </c>
      <c r="J59" s="6"/>
      <c r="K59" s="6"/>
      <c r="L59" s="6"/>
      <c r="M59" s="6"/>
      <c r="N59" s="6">
        <v>132</v>
      </c>
      <c r="O59" s="6">
        <v>183</v>
      </c>
      <c r="P59" s="6"/>
      <c r="Q59" s="6"/>
      <c r="R59" s="9"/>
      <c r="S59" s="3"/>
      <c r="T59" s="3"/>
      <c r="U59" s="3"/>
      <c r="V59" s="3"/>
      <c r="W59" s="3">
        <v>5.153860299931242</v>
      </c>
      <c r="X59" s="3">
        <v>6.939801582350605</v>
      </c>
      <c r="Y59" s="3"/>
      <c r="Z59" s="3"/>
    </row>
    <row r="60" spans="1:26" ht="15">
      <c r="A60" s="2" t="s">
        <v>39</v>
      </c>
      <c r="B60" s="2">
        <f t="shared" si="0"/>
      </c>
      <c r="C60" s="2" t="s">
        <v>164</v>
      </c>
      <c r="D60" s="2">
        <f t="shared" si="1"/>
      </c>
      <c r="E60" s="2" t="s">
        <v>59</v>
      </c>
      <c r="F60" s="2">
        <f t="shared" si="2"/>
      </c>
      <c r="G60" s="2" t="s">
        <v>71</v>
      </c>
      <c r="H60" s="2" t="s">
        <v>165</v>
      </c>
      <c r="I60" s="2" t="s">
        <v>164</v>
      </c>
      <c r="J60" s="6"/>
      <c r="K60" s="6"/>
      <c r="L60" s="6"/>
      <c r="M60" s="6"/>
      <c r="N60" s="6">
        <v>70</v>
      </c>
      <c r="O60" s="6">
        <v>85</v>
      </c>
      <c r="P60" s="6"/>
      <c r="Q60" s="6"/>
      <c r="R60" s="9"/>
      <c r="S60" s="3"/>
      <c r="T60" s="3"/>
      <c r="U60" s="3"/>
      <c r="V60" s="3"/>
      <c r="W60" s="3">
        <v>0.36229446258792114</v>
      </c>
      <c r="X60" s="3">
        <v>0.4315978580356845</v>
      </c>
      <c r="Y60" s="3"/>
      <c r="Z60" s="3"/>
    </row>
    <row r="61" spans="1:26" ht="15">
      <c r="A61" s="2" t="s">
        <v>39</v>
      </c>
      <c r="B61" s="2">
        <f t="shared" si="0"/>
      </c>
      <c r="C61" s="2" t="s">
        <v>164</v>
      </c>
      <c r="D61" s="2">
        <f t="shared" si="1"/>
      </c>
      <c r="E61" s="2" t="s">
        <v>59</v>
      </c>
      <c r="F61" s="2">
        <f t="shared" si="2"/>
      </c>
      <c r="G61" s="2" t="s">
        <v>72</v>
      </c>
      <c r="H61" s="2" t="s">
        <v>165</v>
      </c>
      <c r="I61" s="2" t="s">
        <v>164</v>
      </c>
      <c r="J61" s="6">
        <v>2858</v>
      </c>
      <c r="K61" s="6">
        <v>2893</v>
      </c>
      <c r="L61" s="6">
        <v>3020</v>
      </c>
      <c r="M61" s="6">
        <v>3300</v>
      </c>
      <c r="N61" s="6">
        <v>2056</v>
      </c>
      <c r="O61" s="6">
        <v>1850</v>
      </c>
      <c r="P61" s="6"/>
      <c r="Q61" s="6"/>
      <c r="R61" s="9"/>
      <c r="S61" s="3">
        <v>4.308146558925217</v>
      </c>
      <c r="T61" s="3">
        <v>4.302759148393983</v>
      </c>
      <c r="U61" s="3">
        <v>4.431844440029558</v>
      </c>
      <c r="V61" s="3">
        <v>4.778208727157882</v>
      </c>
      <c r="W61" s="3">
        <v>2.937446924863108</v>
      </c>
      <c r="X61" s="3">
        <v>2.608435850737123</v>
      </c>
      <c r="Y61" s="3"/>
      <c r="Z61" s="3"/>
    </row>
    <row r="62" spans="1:26" ht="15">
      <c r="A62" s="2" t="s">
        <v>39</v>
      </c>
      <c r="B62" s="2">
        <f t="shared" si="0"/>
      </c>
      <c r="C62" s="2" t="s">
        <v>164</v>
      </c>
      <c r="D62" s="2">
        <f t="shared" si="1"/>
      </c>
      <c r="E62" s="2" t="s">
        <v>59</v>
      </c>
      <c r="F62" s="2">
        <f t="shared" si="2"/>
      </c>
      <c r="G62" s="2" t="s">
        <v>138</v>
      </c>
      <c r="H62" s="2" t="s">
        <v>165</v>
      </c>
      <c r="I62" s="2" t="s">
        <v>164</v>
      </c>
      <c r="J62" s="6"/>
      <c r="K62" s="6"/>
      <c r="L62" s="6">
        <v>0</v>
      </c>
      <c r="M62" s="6">
        <v>71</v>
      </c>
      <c r="N62" s="6">
        <v>54</v>
      </c>
      <c r="O62" s="6">
        <v>81</v>
      </c>
      <c r="P62" s="6">
        <v>72</v>
      </c>
      <c r="Q62" s="6"/>
      <c r="R62" s="9"/>
      <c r="S62" s="3"/>
      <c r="T62" s="3"/>
      <c r="U62" s="3">
        <v>0</v>
      </c>
      <c r="V62" s="3">
        <v>0.3335201359258965</v>
      </c>
      <c r="W62" s="3">
        <v>0.24604740786777596</v>
      </c>
      <c r="X62" s="3">
        <v>0.3579858127128717</v>
      </c>
      <c r="Y62" s="3">
        <v>0.3086391439996221</v>
      </c>
      <c r="Z62" s="3"/>
    </row>
    <row r="63" spans="1:26" ht="15">
      <c r="A63" s="2" t="s">
        <v>74</v>
      </c>
      <c r="B63" s="2" t="str">
        <f t="shared" si="0"/>
        <v>Europe</v>
      </c>
      <c r="C63" s="2" t="s">
        <v>164</v>
      </c>
      <c r="D63" s="2">
        <f t="shared" si="1"/>
      </c>
      <c r="E63" s="2" t="s">
        <v>75</v>
      </c>
      <c r="F63" s="2" t="str">
        <f t="shared" si="2"/>
        <v>Eastern Europe</v>
      </c>
      <c r="G63" s="2" t="s">
        <v>76</v>
      </c>
      <c r="H63" s="2" t="s">
        <v>165</v>
      </c>
      <c r="I63" s="2" t="s">
        <v>164</v>
      </c>
      <c r="J63" s="6"/>
      <c r="K63" s="6">
        <v>775</v>
      </c>
      <c r="L63" s="6">
        <v>819</v>
      </c>
      <c r="M63" s="6">
        <v>672</v>
      </c>
      <c r="N63" s="6">
        <v>629</v>
      </c>
      <c r="O63" s="6">
        <v>492</v>
      </c>
      <c r="P63" s="6">
        <v>497</v>
      </c>
      <c r="Q63" s="6"/>
      <c r="R63" s="9"/>
      <c r="S63" s="3"/>
      <c r="T63" s="3">
        <v>7.850398749608746</v>
      </c>
      <c r="U63" s="3">
        <v>8.335791323082447</v>
      </c>
      <c r="V63" s="3">
        <v>6.873398444464014</v>
      </c>
      <c r="W63" s="3">
        <v>6.465720170209827</v>
      </c>
      <c r="X63" s="3">
        <v>5.082282357972416</v>
      </c>
      <c r="Y63" s="3">
        <v>5.157733237470756</v>
      </c>
      <c r="Z63" s="3"/>
    </row>
    <row r="64" spans="1:26" ht="15">
      <c r="A64" s="2" t="s">
        <v>74</v>
      </c>
      <c r="B64" s="2">
        <f t="shared" si="0"/>
      </c>
      <c r="C64" s="2" t="s">
        <v>164</v>
      </c>
      <c r="D64" s="2">
        <f t="shared" si="1"/>
      </c>
      <c r="E64" s="2" t="s">
        <v>75</v>
      </c>
      <c r="F64" s="2">
        <f t="shared" si="2"/>
      </c>
      <c r="G64" s="2" t="s">
        <v>77</v>
      </c>
      <c r="H64" s="2" t="s">
        <v>165</v>
      </c>
      <c r="I64" s="2" t="s">
        <v>164</v>
      </c>
      <c r="J64" s="6">
        <v>1287</v>
      </c>
      <c r="K64" s="6">
        <v>1175</v>
      </c>
      <c r="L64" s="6">
        <v>1037</v>
      </c>
      <c r="M64" s="6">
        <v>911</v>
      </c>
      <c r="N64" s="6">
        <v>764</v>
      </c>
      <c r="O64" s="6">
        <v>749</v>
      </c>
      <c r="P64" s="6">
        <v>726</v>
      </c>
      <c r="Q64" s="6">
        <v>696</v>
      </c>
      <c r="R64" s="9"/>
      <c r="S64" s="3">
        <v>16.415571349254098</v>
      </c>
      <c r="T64" s="3">
        <v>15.085028205793163</v>
      </c>
      <c r="U64" s="3">
        <v>13.399464925899151</v>
      </c>
      <c r="V64" s="3">
        <v>11.847293459149595</v>
      </c>
      <c r="W64" s="3">
        <v>9.999629594872337</v>
      </c>
      <c r="X64" s="3">
        <v>9.866529176341091</v>
      </c>
      <c r="Y64" s="3">
        <v>9.62523370359106</v>
      </c>
      <c r="Z64" s="3">
        <v>9.287018509454878</v>
      </c>
    </row>
    <row r="65" spans="1:26" ht="15">
      <c r="A65" s="2" t="s">
        <v>74</v>
      </c>
      <c r="B65" s="2">
        <f t="shared" si="0"/>
      </c>
      <c r="C65" s="2" t="s">
        <v>164</v>
      </c>
      <c r="D65" s="2">
        <f t="shared" si="1"/>
      </c>
      <c r="E65" s="2" t="s">
        <v>75</v>
      </c>
      <c r="F65" s="2">
        <f t="shared" si="2"/>
      </c>
      <c r="G65" s="2" t="s">
        <v>78</v>
      </c>
      <c r="H65" s="2" t="s">
        <v>165</v>
      </c>
      <c r="I65" s="2" t="s">
        <v>164</v>
      </c>
      <c r="J65" s="6">
        <v>5508</v>
      </c>
      <c r="K65" s="6">
        <v>1909</v>
      </c>
      <c r="L65" s="6">
        <v>1849</v>
      </c>
      <c r="M65" s="6">
        <v>1615</v>
      </c>
      <c r="N65" s="6">
        <v>1689</v>
      </c>
      <c r="O65" s="6">
        <v>1680</v>
      </c>
      <c r="P65" s="6">
        <v>1730</v>
      </c>
      <c r="Q65" s="6"/>
      <c r="R65" s="9"/>
      <c r="S65" s="3">
        <v>54.00356317627624</v>
      </c>
      <c r="T65" s="3">
        <v>18.712631712568488</v>
      </c>
      <c r="U65" s="3">
        <v>18.090847166292356</v>
      </c>
      <c r="V65" s="3">
        <v>15.742588116578201</v>
      </c>
      <c r="W65" s="3">
        <v>16.376554087957317</v>
      </c>
      <c r="X65" s="3">
        <v>16.189090114353757</v>
      </c>
      <c r="Y65" s="3">
        <v>16.571301857757884</v>
      </c>
      <c r="Z65" s="3"/>
    </row>
    <row r="66" spans="1:26" ht="15">
      <c r="A66" s="2" t="s">
        <v>74</v>
      </c>
      <c r="B66" s="2">
        <f t="shared" si="0"/>
      </c>
      <c r="C66" s="2" t="s">
        <v>164</v>
      </c>
      <c r="D66" s="2">
        <f t="shared" si="1"/>
      </c>
      <c r="E66" s="2" t="s">
        <v>75</v>
      </c>
      <c r="F66" s="2">
        <f t="shared" si="2"/>
      </c>
      <c r="G66" s="2" t="s">
        <v>79</v>
      </c>
      <c r="H66" s="2" t="s">
        <v>165</v>
      </c>
      <c r="I66" s="2" t="s">
        <v>164</v>
      </c>
      <c r="J66" s="6">
        <v>560</v>
      </c>
      <c r="K66" s="6">
        <v>772</v>
      </c>
      <c r="L66" s="6">
        <v>858</v>
      </c>
      <c r="M66" s="6">
        <v>653</v>
      </c>
      <c r="N66" s="6">
        <v>643</v>
      </c>
      <c r="O66" s="6">
        <v>681</v>
      </c>
      <c r="P66" s="6">
        <v>728</v>
      </c>
      <c r="Q66" s="6">
        <v>764</v>
      </c>
      <c r="R66" s="9"/>
      <c r="S66" s="3">
        <v>5.525672521215375</v>
      </c>
      <c r="T66" s="3">
        <v>7.635707138189386</v>
      </c>
      <c r="U66" s="3">
        <v>8.506051788174327</v>
      </c>
      <c r="V66" s="3">
        <v>6.4882971190967185</v>
      </c>
      <c r="W66" s="3">
        <v>6.402742245711557</v>
      </c>
      <c r="X66" s="3">
        <v>6.795128182459869</v>
      </c>
      <c r="Y66" s="3">
        <v>7.278364551485282</v>
      </c>
      <c r="Z66" s="3">
        <v>7.652515689410029</v>
      </c>
    </row>
    <row r="67" spans="1:26" ht="15">
      <c r="A67" s="2" t="s">
        <v>74</v>
      </c>
      <c r="B67" s="2">
        <f t="shared" si="0"/>
      </c>
      <c r="C67" s="2" t="s">
        <v>164</v>
      </c>
      <c r="D67" s="2">
        <f t="shared" si="1"/>
      </c>
      <c r="E67" s="2" t="s">
        <v>75</v>
      </c>
      <c r="F67" s="2">
        <f t="shared" si="2"/>
      </c>
      <c r="G67" s="2" t="s">
        <v>80</v>
      </c>
      <c r="H67" s="2" t="s">
        <v>165</v>
      </c>
      <c r="I67" s="2" t="s">
        <v>164</v>
      </c>
      <c r="J67" s="6"/>
      <c r="K67" s="6"/>
      <c r="L67" s="6"/>
      <c r="M67" s="6"/>
      <c r="N67" s="6">
        <v>3709</v>
      </c>
      <c r="O67" s="6">
        <v>3294</v>
      </c>
      <c r="P67" s="6">
        <v>3187</v>
      </c>
      <c r="Q67" s="6">
        <v>3099</v>
      </c>
      <c r="R67" s="9"/>
      <c r="S67" s="3"/>
      <c r="T67" s="3"/>
      <c r="U67" s="3"/>
      <c r="V67" s="3"/>
      <c r="W67" s="3">
        <v>9.712027008704585</v>
      </c>
      <c r="X67" s="3">
        <v>8.618871162319405</v>
      </c>
      <c r="Y67" s="3">
        <v>8.332194312523116</v>
      </c>
      <c r="Z67" s="3">
        <v>8.096317703791293</v>
      </c>
    </row>
    <row r="68" spans="1:26" ht="15">
      <c r="A68" s="2" t="s">
        <v>74</v>
      </c>
      <c r="B68" s="2">
        <f t="shared" si="0"/>
      </c>
      <c r="C68" s="2" t="s">
        <v>164</v>
      </c>
      <c r="D68" s="2">
        <f t="shared" si="1"/>
      </c>
      <c r="E68" s="2" t="s">
        <v>75</v>
      </c>
      <c r="F68" s="2">
        <f t="shared" si="2"/>
      </c>
      <c r="G68" s="2" t="s">
        <v>81</v>
      </c>
      <c r="H68" s="2" t="s">
        <v>165</v>
      </c>
      <c r="I68" s="2" t="s">
        <v>164</v>
      </c>
      <c r="J68" s="6"/>
      <c r="K68" s="6">
        <v>471</v>
      </c>
      <c r="L68" s="6">
        <v>393</v>
      </c>
      <c r="M68" s="6">
        <v>389</v>
      </c>
      <c r="N68" s="6">
        <v>423</v>
      </c>
      <c r="O68" s="6">
        <v>474</v>
      </c>
      <c r="P68" s="6">
        <v>402</v>
      </c>
      <c r="Q68" s="6">
        <v>557</v>
      </c>
      <c r="R68" s="9"/>
      <c r="S68" s="3"/>
      <c r="T68" s="3">
        <v>12.304377380217801</v>
      </c>
      <c r="U68" s="3">
        <v>10.433048499605508</v>
      </c>
      <c r="V68" s="3">
        <v>10.471173183244725</v>
      </c>
      <c r="W68" s="3">
        <v>11.521051112067415</v>
      </c>
      <c r="X68" s="3">
        <v>13.039678310585881</v>
      </c>
      <c r="Y68" s="3">
        <v>11.15782409107449</v>
      </c>
      <c r="Z68" s="3">
        <v>15.58964254377065</v>
      </c>
    </row>
    <row r="69" spans="1:26" ht="15">
      <c r="A69" s="2" t="s">
        <v>74</v>
      </c>
      <c r="B69" s="2">
        <f t="shared" si="0"/>
      </c>
      <c r="C69" s="2" t="s">
        <v>164</v>
      </c>
      <c r="D69" s="2">
        <f t="shared" si="1"/>
      </c>
      <c r="E69" s="2" t="s">
        <v>75</v>
      </c>
      <c r="F69" s="2">
        <f t="shared" si="2"/>
      </c>
      <c r="G69" s="2" t="s">
        <v>82</v>
      </c>
      <c r="H69" s="2" t="s">
        <v>165</v>
      </c>
      <c r="I69" s="2" t="s">
        <v>164</v>
      </c>
      <c r="J69" s="6"/>
      <c r="K69" s="6"/>
      <c r="L69" s="6"/>
      <c r="M69" s="6"/>
      <c r="N69" s="6">
        <v>1565</v>
      </c>
      <c r="O69" s="6">
        <v>1566</v>
      </c>
      <c r="P69" s="6"/>
      <c r="Q69" s="6"/>
      <c r="R69" s="9"/>
      <c r="S69" s="3"/>
      <c r="T69" s="3"/>
      <c r="U69" s="3"/>
      <c r="V69" s="3"/>
      <c r="W69" s="3">
        <v>7.230345311127996</v>
      </c>
      <c r="X69" s="3">
        <v>7.253511236735709</v>
      </c>
      <c r="Y69" s="3"/>
      <c r="Z69" s="3"/>
    </row>
    <row r="70" spans="1:26" ht="15">
      <c r="A70" s="2" t="s">
        <v>74</v>
      </c>
      <c r="B70" s="2">
        <f t="shared" si="0"/>
      </c>
      <c r="C70" s="2" t="s">
        <v>164</v>
      </c>
      <c r="D70" s="2">
        <f t="shared" si="1"/>
      </c>
      <c r="E70" s="2" t="s">
        <v>75</v>
      </c>
      <c r="F70" s="2">
        <f t="shared" si="2"/>
      </c>
      <c r="G70" s="2" t="s">
        <v>125</v>
      </c>
      <c r="H70" s="2" t="s">
        <v>165</v>
      </c>
      <c r="I70" s="2" t="s">
        <v>164</v>
      </c>
      <c r="J70" s="6">
        <v>14299</v>
      </c>
      <c r="K70" s="6">
        <v>16381</v>
      </c>
      <c r="L70" s="6">
        <v>18491</v>
      </c>
      <c r="M70" s="6">
        <v>20914</v>
      </c>
      <c r="N70" s="6">
        <v>20182</v>
      </c>
      <c r="O70" s="6">
        <v>18852</v>
      </c>
      <c r="P70" s="6">
        <v>17903</v>
      </c>
      <c r="Q70" s="6">
        <v>15770</v>
      </c>
      <c r="R70" s="9"/>
      <c r="S70" s="3">
        <v>9.869515262267683</v>
      </c>
      <c r="T70" s="3">
        <v>11.351495106452992</v>
      </c>
      <c r="U70" s="3">
        <v>12.854973520151901</v>
      </c>
      <c r="V70" s="3">
        <v>14.573194482485718</v>
      </c>
      <c r="W70" s="3">
        <v>14.084277730260652</v>
      </c>
      <c r="X70" s="3">
        <v>13.168197671047915</v>
      </c>
      <c r="Y70" s="3">
        <v>12.513972934561531</v>
      </c>
      <c r="Z70" s="3">
        <v>11.031199309470708</v>
      </c>
    </row>
    <row r="71" spans="1:26" ht="15">
      <c r="A71" s="2" t="s">
        <v>74</v>
      </c>
      <c r="B71" s="2">
        <f t="shared" si="0"/>
      </c>
      <c r="C71" s="2" t="s">
        <v>164</v>
      </c>
      <c r="D71" s="2">
        <f t="shared" si="1"/>
      </c>
      <c r="E71" s="2" t="s">
        <v>75</v>
      </c>
      <c r="F71" s="2">
        <f t="shared" si="2"/>
      </c>
      <c r="G71" s="2" t="s">
        <v>84</v>
      </c>
      <c r="H71" s="2" t="s">
        <v>165</v>
      </c>
      <c r="I71" s="2" t="s">
        <v>164</v>
      </c>
      <c r="J71" s="6">
        <v>2180</v>
      </c>
      <c r="K71" s="6">
        <v>1988</v>
      </c>
      <c r="L71" s="6">
        <v>1929</v>
      </c>
      <c r="M71" s="6">
        <v>2114</v>
      </c>
      <c r="N71" s="6">
        <v>1898</v>
      </c>
      <c r="O71" s="6">
        <v>1995</v>
      </c>
      <c r="P71" s="6">
        <v>1698</v>
      </c>
      <c r="Q71" s="6">
        <v>1348</v>
      </c>
      <c r="R71" s="9"/>
      <c r="S71" s="3">
        <v>4.575671724351125</v>
      </c>
      <c r="T71" s="3">
        <v>4.205160205392885</v>
      </c>
      <c r="U71" s="3">
        <v>4.11090913171014</v>
      </c>
      <c r="V71" s="3">
        <v>4.537279384180009</v>
      </c>
      <c r="W71" s="3">
        <v>4.100932372254552</v>
      </c>
      <c r="X71" s="3">
        <v>4.337750141417177</v>
      </c>
      <c r="Y71" s="3">
        <v>3.7143161513034775</v>
      </c>
      <c r="Z71" s="3">
        <v>2.9660056368629086</v>
      </c>
    </row>
    <row r="72" spans="1:26" ht="15">
      <c r="A72" s="2" t="s">
        <v>74</v>
      </c>
      <c r="B72" s="2">
        <f t="shared" si="0"/>
      </c>
      <c r="C72" s="2" t="s">
        <v>164</v>
      </c>
      <c r="D72" s="2">
        <f t="shared" si="1"/>
      </c>
      <c r="E72" s="2" t="s">
        <v>85</v>
      </c>
      <c r="F72" s="2" t="str">
        <f t="shared" si="2"/>
        <v>Northern Europe</v>
      </c>
      <c r="G72" s="2" t="s">
        <v>87</v>
      </c>
      <c r="H72" s="2" t="s">
        <v>165</v>
      </c>
      <c r="I72" s="2" t="s">
        <v>164</v>
      </c>
      <c r="J72" s="6">
        <v>215</v>
      </c>
      <c r="K72" s="6">
        <v>526</v>
      </c>
      <c r="L72" s="6">
        <v>402</v>
      </c>
      <c r="M72" s="6">
        <v>354</v>
      </c>
      <c r="N72" s="6">
        <v>244</v>
      </c>
      <c r="O72" s="6">
        <v>368</v>
      </c>
      <c r="P72" s="6">
        <v>309</v>
      </c>
      <c r="Q72" s="6"/>
      <c r="R72" s="9"/>
      <c r="S72" s="3">
        <v>15.902896176278059</v>
      </c>
      <c r="T72" s="3">
        <v>39.00777856633806</v>
      </c>
      <c r="U72" s="3">
        <v>29.869443781917397</v>
      </c>
      <c r="V72" s="3">
        <v>26.338541023393685</v>
      </c>
      <c r="W72" s="3">
        <v>18.16999820534034</v>
      </c>
      <c r="X72" s="3">
        <v>27.418796031725336</v>
      </c>
      <c r="Y72" s="3">
        <v>23.03170250493989</v>
      </c>
      <c r="Z72" s="3"/>
    </row>
    <row r="73" spans="1:26" ht="15">
      <c r="A73" s="2" t="s">
        <v>74</v>
      </c>
      <c r="B73" s="2">
        <f t="shared" si="0"/>
      </c>
      <c r="C73" s="2" t="s">
        <v>164</v>
      </c>
      <c r="D73" s="2">
        <f t="shared" si="1"/>
      </c>
      <c r="E73" s="2" t="s">
        <v>85</v>
      </c>
      <c r="F73" s="2">
        <f t="shared" si="2"/>
      </c>
      <c r="G73" s="2" t="s">
        <v>88</v>
      </c>
      <c r="H73" s="2" t="s">
        <v>165</v>
      </c>
      <c r="I73" s="2" t="s">
        <v>164</v>
      </c>
      <c r="J73" s="6">
        <v>1581</v>
      </c>
      <c r="K73" s="6">
        <v>1765</v>
      </c>
      <c r="L73" s="6">
        <v>1919</v>
      </c>
      <c r="M73" s="6">
        <v>2728</v>
      </c>
      <c r="N73" s="6">
        <v>2326</v>
      </c>
      <c r="O73" s="6">
        <v>2906</v>
      </c>
      <c r="P73" s="6">
        <v>2205</v>
      </c>
      <c r="Q73" s="6">
        <v>2417</v>
      </c>
      <c r="R73" s="9"/>
      <c r="S73" s="3">
        <v>30.342024279376922</v>
      </c>
      <c r="T73" s="3">
        <v>33.77300750258272</v>
      </c>
      <c r="U73" s="3">
        <v>36.59181647573709</v>
      </c>
      <c r="V73" s="3">
        <v>51.80465543067747</v>
      </c>
      <c r="W73" s="3">
        <v>43.966172132289415</v>
      </c>
      <c r="X73" s="3">
        <v>54.66172742344631</v>
      </c>
      <c r="Y73" s="3">
        <v>41.28018367716013</v>
      </c>
      <c r="Z73" s="3">
        <v>45.05507082985214</v>
      </c>
    </row>
    <row r="74" spans="1:26" ht="15">
      <c r="A74" s="2" t="s">
        <v>74</v>
      </c>
      <c r="B74" s="2">
        <f t="shared" si="0"/>
      </c>
      <c r="C74" s="2" t="s">
        <v>164</v>
      </c>
      <c r="D74" s="2">
        <f t="shared" si="1"/>
      </c>
      <c r="E74" s="2" t="s">
        <v>85</v>
      </c>
      <c r="F74" s="2">
        <f t="shared" si="2"/>
      </c>
      <c r="G74" s="2" t="s">
        <v>89</v>
      </c>
      <c r="H74" s="2" t="s">
        <v>165</v>
      </c>
      <c r="I74" s="2" t="s">
        <v>164</v>
      </c>
      <c r="J74" s="6"/>
      <c r="K74" s="6"/>
      <c r="L74" s="6">
        <v>288</v>
      </c>
      <c r="M74" s="6">
        <v>281</v>
      </c>
      <c r="N74" s="6">
        <v>349</v>
      </c>
      <c r="O74" s="6">
        <v>368</v>
      </c>
      <c r="P74" s="6"/>
      <c r="Q74" s="6"/>
      <c r="R74" s="9"/>
      <c r="S74" s="3"/>
      <c r="T74" s="3"/>
      <c r="U74" s="3">
        <v>97.05367944652443</v>
      </c>
      <c r="V74" s="3">
        <v>93.35238031959071</v>
      </c>
      <c r="W74" s="3">
        <v>114.1563713320315</v>
      </c>
      <c r="X74" s="3">
        <v>118.45518981800389</v>
      </c>
      <c r="Y74" s="3"/>
      <c r="Z74" s="3"/>
    </row>
    <row r="75" spans="1:26" ht="15">
      <c r="A75" s="2" t="s">
        <v>74</v>
      </c>
      <c r="B75" s="2">
        <f t="shared" si="0"/>
      </c>
      <c r="C75" s="2" t="s">
        <v>164</v>
      </c>
      <c r="D75" s="2">
        <f t="shared" si="1"/>
      </c>
      <c r="E75" s="2" t="s">
        <v>85</v>
      </c>
      <c r="F75" s="2">
        <f t="shared" si="2"/>
      </c>
      <c r="G75" s="2" t="s">
        <v>90</v>
      </c>
      <c r="H75" s="2" t="s">
        <v>165</v>
      </c>
      <c r="I75" s="2" t="s">
        <v>164</v>
      </c>
      <c r="J75" s="6"/>
      <c r="K75" s="6">
        <v>1752</v>
      </c>
      <c r="L75" s="6">
        <v>1801</v>
      </c>
      <c r="M75" s="6">
        <v>1416</v>
      </c>
      <c r="N75" s="6">
        <v>1366</v>
      </c>
      <c r="O75" s="6">
        <v>1407</v>
      </c>
      <c r="P75" s="6">
        <v>1481</v>
      </c>
      <c r="Q75" s="6">
        <v>2372</v>
      </c>
      <c r="R75" s="9"/>
      <c r="S75" s="3"/>
      <c r="T75" s="3">
        <v>42.881520707956284</v>
      </c>
      <c r="U75" s="3">
        <v>43.31365580241854</v>
      </c>
      <c r="V75" s="3">
        <v>33.50346912333536</v>
      </c>
      <c r="W75" s="3">
        <v>31.83215737669467</v>
      </c>
      <c r="X75" s="3">
        <v>32.32353120909304</v>
      </c>
      <c r="Y75" s="3">
        <v>33.56616602990675</v>
      </c>
      <c r="Z75" s="3">
        <v>53.0660641177655</v>
      </c>
    </row>
    <row r="76" spans="1:26" ht="15">
      <c r="A76" s="2" t="s">
        <v>74</v>
      </c>
      <c r="B76" s="2">
        <f t="shared" si="0"/>
      </c>
      <c r="C76" s="2" t="s">
        <v>164</v>
      </c>
      <c r="D76" s="2">
        <f t="shared" si="1"/>
      </c>
      <c r="E76" s="2" t="s">
        <v>85</v>
      </c>
      <c r="F76" s="2">
        <f t="shared" si="2"/>
      </c>
      <c r="G76" s="2" t="s">
        <v>177</v>
      </c>
      <c r="H76" s="2" t="s">
        <v>165</v>
      </c>
      <c r="I76" s="2" t="s">
        <v>164</v>
      </c>
      <c r="J76" s="6">
        <v>305</v>
      </c>
      <c r="K76" s="6">
        <v>648</v>
      </c>
      <c r="L76" s="6">
        <v>721</v>
      </c>
      <c r="M76" s="6">
        <v>328</v>
      </c>
      <c r="N76" s="6">
        <v>460</v>
      </c>
      <c r="O76" s="6">
        <v>416</v>
      </c>
      <c r="P76" s="6">
        <v>315</v>
      </c>
      <c r="Q76" s="6">
        <v>231</v>
      </c>
      <c r="R76" s="9"/>
      <c r="S76" s="3">
        <v>13.066435326500232</v>
      </c>
      <c r="T76" s="3">
        <v>27.940319821802852</v>
      </c>
      <c r="U76" s="3">
        <v>31.272662921465283</v>
      </c>
      <c r="V76" s="3">
        <v>14.303905663997767</v>
      </c>
      <c r="W76" s="3">
        <v>20.16046856435112</v>
      </c>
      <c r="X76" s="3">
        <v>18.31632468855644</v>
      </c>
      <c r="Y76" s="3">
        <v>13.929547444480802</v>
      </c>
      <c r="Z76" s="3">
        <v>10.257275561041892</v>
      </c>
    </row>
    <row r="77" spans="1:26" ht="15">
      <c r="A77" s="2" t="s">
        <v>74</v>
      </c>
      <c r="B77" s="2">
        <f t="shared" si="0"/>
      </c>
      <c r="C77" s="2" t="s">
        <v>164</v>
      </c>
      <c r="D77" s="2">
        <f t="shared" si="1"/>
      </c>
      <c r="E77" s="2" t="s">
        <v>85</v>
      </c>
      <c r="F77" s="2">
        <f t="shared" si="2"/>
      </c>
      <c r="G77" s="2" t="s">
        <v>92</v>
      </c>
      <c r="H77" s="2" t="s">
        <v>165</v>
      </c>
      <c r="I77" s="2" t="s">
        <v>164</v>
      </c>
      <c r="J77" s="6">
        <v>415</v>
      </c>
      <c r="K77" s="6">
        <v>444</v>
      </c>
      <c r="L77" s="6">
        <v>558</v>
      </c>
      <c r="M77" s="6">
        <v>521</v>
      </c>
      <c r="N77" s="6">
        <v>385</v>
      </c>
      <c r="O77" s="6">
        <v>368</v>
      </c>
      <c r="P77" s="6">
        <v>362</v>
      </c>
      <c r="Q77" s="6">
        <v>514</v>
      </c>
      <c r="R77" s="9"/>
      <c r="S77" s="3">
        <v>12.03886086267866</v>
      </c>
      <c r="T77" s="3">
        <v>12.93683676858796</v>
      </c>
      <c r="U77" s="3">
        <v>16.336099735694788</v>
      </c>
      <c r="V77" s="3">
        <v>15.333022356488355</v>
      </c>
      <c r="W77" s="3">
        <v>11.393758528672171</v>
      </c>
      <c r="X77" s="3">
        <v>10.953036178652354</v>
      </c>
      <c r="Y77" s="3">
        <v>10.834764749422119</v>
      </c>
      <c r="Z77" s="3">
        <v>15.465107077813862</v>
      </c>
    </row>
    <row r="78" spans="1:26" ht="15">
      <c r="A78" s="2" t="s">
        <v>74</v>
      </c>
      <c r="B78" s="2">
        <f t="shared" si="0"/>
      </c>
      <c r="C78" s="2" t="s">
        <v>164</v>
      </c>
      <c r="D78" s="2">
        <f t="shared" si="1"/>
      </c>
      <c r="E78" s="2" t="s">
        <v>85</v>
      </c>
      <c r="F78" s="2">
        <f t="shared" si="2"/>
      </c>
      <c r="G78" s="2" t="s">
        <v>93</v>
      </c>
      <c r="H78" s="2" t="s">
        <v>165</v>
      </c>
      <c r="I78" s="2" t="s">
        <v>164</v>
      </c>
      <c r="J78" s="6">
        <v>1996</v>
      </c>
      <c r="K78" s="6">
        <v>1952</v>
      </c>
      <c r="L78" s="6">
        <v>1960</v>
      </c>
      <c r="M78" s="6">
        <v>2176</v>
      </c>
      <c r="N78" s="6">
        <v>2235</v>
      </c>
      <c r="O78" s="6">
        <v>2296</v>
      </c>
      <c r="P78" s="6">
        <v>2410</v>
      </c>
      <c r="Q78" s="6">
        <v>2448</v>
      </c>
      <c r="R78" s="9"/>
      <c r="S78" s="3">
        <v>43.784796409471205</v>
      </c>
      <c r="T78" s="3">
        <v>42.5546201193535</v>
      </c>
      <c r="U78" s="3">
        <v>42.39397936278388</v>
      </c>
      <c r="V78" s="3">
        <v>46.6072452847647</v>
      </c>
      <c r="W78" s="3">
        <v>47.3314787582253</v>
      </c>
      <c r="X78" s="3">
        <v>48.04393592830573</v>
      </c>
      <c r="Y78" s="3">
        <v>49.85517176037577</v>
      </c>
      <c r="Z78" s="3">
        <v>50.131975291980865</v>
      </c>
    </row>
    <row r="79" spans="1:26" ht="15">
      <c r="A79" s="2" t="s">
        <v>74</v>
      </c>
      <c r="B79" s="2">
        <f t="shared" si="0"/>
      </c>
      <c r="C79" s="2" t="s">
        <v>164</v>
      </c>
      <c r="D79" s="2">
        <f t="shared" si="1"/>
      </c>
      <c r="E79" s="2" t="s">
        <v>85</v>
      </c>
      <c r="F79" s="2">
        <f t="shared" si="2"/>
      </c>
      <c r="G79" s="2" t="s">
        <v>94</v>
      </c>
      <c r="H79" s="2" t="s">
        <v>165</v>
      </c>
      <c r="I79" s="2" t="s">
        <v>164</v>
      </c>
      <c r="J79" s="6">
        <v>10142</v>
      </c>
      <c r="K79" s="6">
        <v>10419</v>
      </c>
      <c r="L79" s="6">
        <v>11711</v>
      </c>
      <c r="M79" s="6">
        <v>12147</v>
      </c>
      <c r="N79" s="6">
        <v>12563</v>
      </c>
      <c r="O79" s="6">
        <v>14342</v>
      </c>
      <c r="P79" s="6">
        <v>15693</v>
      </c>
      <c r="Q79" s="6">
        <v>17167</v>
      </c>
      <c r="R79" s="9"/>
      <c r="S79" s="3">
        <v>113.50369407408203</v>
      </c>
      <c r="T79" s="3">
        <v>116.05079770304295</v>
      </c>
      <c r="U79" s="3">
        <v>129.6993303500974</v>
      </c>
      <c r="V79" s="3">
        <v>133.61997037194135</v>
      </c>
      <c r="W79" s="3">
        <v>137.13008550900773</v>
      </c>
      <c r="X79" s="3">
        <v>155.26901314644178</v>
      </c>
      <c r="Y79" s="3">
        <v>168.54059290460535</v>
      </c>
      <c r="Z79" s="3">
        <v>183.02316484547939</v>
      </c>
    </row>
    <row r="80" spans="1:26" ht="15">
      <c r="A80" s="2" t="s">
        <v>74</v>
      </c>
      <c r="B80" s="2">
        <f aca="true" t="shared" si="3" ref="B80:B104">IF(A80=A79,"",A80)</f>
      </c>
      <c r="C80" s="2" t="s">
        <v>164</v>
      </c>
      <c r="D80" s="2">
        <f aca="true" t="shared" si="4" ref="D80:D90">IF(C80=C79,"",C80)</f>
      </c>
      <c r="E80" s="2" t="s">
        <v>85</v>
      </c>
      <c r="F80" s="2">
        <f aca="true" t="shared" si="5" ref="F80:F104">IF(E80=E79,"",E80)</f>
      </c>
      <c r="G80" s="2" t="s">
        <v>95</v>
      </c>
      <c r="H80" s="2" t="s">
        <v>165</v>
      </c>
      <c r="I80" s="2" t="s">
        <v>164</v>
      </c>
      <c r="J80" s="6">
        <v>48732</v>
      </c>
      <c r="K80" s="6">
        <v>47542</v>
      </c>
      <c r="L80" s="6">
        <v>47163</v>
      </c>
      <c r="M80" s="6">
        <v>43738</v>
      </c>
      <c r="N80" s="6">
        <v>41521</v>
      </c>
      <c r="O80" s="6">
        <v>40749</v>
      </c>
      <c r="P80" s="6">
        <v>43439</v>
      </c>
      <c r="Q80" s="6">
        <v>45326</v>
      </c>
      <c r="R80" s="9"/>
      <c r="S80" s="3">
        <v>92.30917154848427</v>
      </c>
      <c r="T80" s="3">
        <v>89.61198737040596</v>
      </c>
      <c r="U80" s="3">
        <v>88.29329030526081</v>
      </c>
      <c r="V80" s="3">
        <v>81.4096477524149</v>
      </c>
      <c r="W80" s="3">
        <v>76.77369071882981</v>
      </c>
      <c r="X80" s="3">
        <v>74.83097471637126</v>
      </c>
      <c r="Y80" s="3">
        <v>79.25514504353842</v>
      </c>
      <c r="Z80" s="3">
        <v>82.05215469273209</v>
      </c>
    </row>
    <row r="81" spans="1:26" ht="15">
      <c r="A81" s="2" t="s">
        <v>74</v>
      </c>
      <c r="B81" s="2">
        <f t="shared" si="3"/>
      </c>
      <c r="C81" s="2" t="s">
        <v>164</v>
      </c>
      <c r="D81" s="2">
        <f t="shared" si="4"/>
      </c>
      <c r="E81" s="2" t="s">
        <v>85</v>
      </c>
      <c r="F81" s="2">
        <f t="shared" si="5"/>
      </c>
      <c r="G81" s="2" t="s">
        <v>97</v>
      </c>
      <c r="H81" s="2" t="s">
        <v>165</v>
      </c>
      <c r="I81" s="2" t="s">
        <v>164</v>
      </c>
      <c r="J81" s="6">
        <v>1461</v>
      </c>
      <c r="K81" s="6">
        <v>1262</v>
      </c>
      <c r="L81" s="6">
        <v>1410</v>
      </c>
      <c r="M81" s="6">
        <v>1496</v>
      </c>
      <c r="N81" s="6">
        <v>1448</v>
      </c>
      <c r="O81" s="6">
        <v>1579</v>
      </c>
      <c r="P81" s="6">
        <v>1501</v>
      </c>
      <c r="Q81" s="6">
        <v>1632</v>
      </c>
      <c r="R81" s="9"/>
      <c r="S81" s="3">
        <v>85.80993774227652</v>
      </c>
      <c r="T81" s="3">
        <v>73.78822428813659</v>
      </c>
      <c r="U81" s="3">
        <v>81.76757132915796</v>
      </c>
      <c r="V81" s="3">
        <v>85.89802480477722</v>
      </c>
      <c r="W81" s="3">
        <v>82.31482007844922</v>
      </c>
      <c r="X81" s="3">
        <v>88.95774647887323</v>
      </c>
      <c r="Y81" s="3">
        <v>83.90631114092459</v>
      </c>
      <c r="Z81" s="3">
        <v>90.69689896632211</v>
      </c>
    </row>
    <row r="82" spans="1:26" ht="15">
      <c r="A82" s="2" t="s">
        <v>74</v>
      </c>
      <c r="B82" s="2">
        <f t="shared" si="3"/>
      </c>
      <c r="C82" s="2" t="s">
        <v>164</v>
      </c>
      <c r="D82" s="2">
        <f t="shared" si="4"/>
      </c>
      <c r="E82" s="2" t="s">
        <v>85</v>
      </c>
      <c r="F82" s="2">
        <f t="shared" si="5"/>
      </c>
      <c r="G82" s="2" t="s">
        <v>96</v>
      </c>
      <c r="H82" s="2" t="s">
        <v>165</v>
      </c>
      <c r="I82" s="2" t="s">
        <v>164</v>
      </c>
      <c r="J82" s="6"/>
      <c r="K82" s="6">
        <v>7324</v>
      </c>
      <c r="L82" s="6">
        <v>6558</v>
      </c>
      <c r="M82" s="6">
        <v>6726</v>
      </c>
      <c r="N82" s="6">
        <v>6552</v>
      </c>
      <c r="O82" s="6">
        <v>6331</v>
      </c>
      <c r="P82" s="6">
        <v>6458</v>
      </c>
      <c r="Q82" s="6">
        <v>6509</v>
      </c>
      <c r="R82" s="9"/>
      <c r="S82" s="3"/>
      <c r="T82" s="3">
        <v>144.21865154379333</v>
      </c>
      <c r="U82" s="3">
        <v>128.71947868414856</v>
      </c>
      <c r="V82" s="3">
        <v>131.4467744141961</v>
      </c>
      <c r="W82" s="3">
        <v>127.36674312818319</v>
      </c>
      <c r="X82" s="3">
        <v>122.49201896101383</v>
      </c>
      <c r="Y82" s="3">
        <v>124.33577204466692</v>
      </c>
      <c r="Z82" s="3">
        <v>124.64334271653166</v>
      </c>
    </row>
    <row r="83" spans="1:26" ht="15">
      <c r="A83" s="2" t="s">
        <v>74</v>
      </c>
      <c r="B83" s="2">
        <f t="shared" si="3"/>
      </c>
      <c r="C83" s="2" t="s">
        <v>164</v>
      </c>
      <c r="D83" s="2">
        <f t="shared" si="4"/>
      </c>
      <c r="E83" s="2" t="s">
        <v>98</v>
      </c>
      <c r="F83" s="2" t="str">
        <f t="shared" si="5"/>
        <v>Southern Europe</v>
      </c>
      <c r="G83" s="2" t="s">
        <v>99</v>
      </c>
      <c r="H83" s="2" t="s">
        <v>165</v>
      </c>
      <c r="I83" s="2" t="s">
        <v>164</v>
      </c>
      <c r="J83" s="6"/>
      <c r="K83" s="6"/>
      <c r="L83" s="6">
        <v>89</v>
      </c>
      <c r="M83" s="6">
        <v>87</v>
      </c>
      <c r="N83" s="6">
        <v>101</v>
      </c>
      <c r="O83" s="6">
        <v>76</v>
      </c>
      <c r="P83" s="6">
        <v>83</v>
      </c>
      <c r="Q83" s="6">
        <v>79</v>
      </c>
      <c r="R83" s="9"/>
      <c r="S83" s="3"/>
      <c r="T83" s="3"/>
      <c r="U83" s="3">
        <v>2.832771022980457</v>
      </c>
      <c r="V83" s="3">
        <v>2.756123901391589</v>
      </c>
      <c r="W83" s="3">
        <v>3.1864566129228167</v>
      </c>
      <c r="X83" s="3">
        <v>2.388887649042229</v>
      </c>
      <c r="Y83" s="3">
        <v>2.599661793397047</v>
      </c>
      <c r="Z83" s="3">
        <v>2.465449379643003</v>
      </c>
    </row>
    <row r="84" spans="1:26" ht="15">
      <c r="A84" s="2" t="s">
        <v>74</v>
      </c>
      <c r="B84" s="2">
        <f t="shared" si="3"/>
      </c>
      <c r="C84" s="2" t="s">
        <v>164</v>
      </c>
      <c r="D84" s="2">
        <f t="shared" si="4"/>
      </c>
      <c r="E84" s="2" t="s">
        <v>98</v>
      </c>
      <c r="F84" s="2">
        <f t="shared" si="5"/>
      </c>
      <c r="G84" s="2" t="s">
        <v>171</v>
      </c>
      <c r="H84" s="2" t="s">
        <v>165</v>
      </c>
      <c r="I84" s="2" t="s">
        <v>164</v>
      </c>
      <c r="J84" s="6"/>
      <c r="K84" s="6"/>
      <c r="L84" s="6"/>
      <c r="M84" s="6"/>
      <c r="N84" s="6">
        <v>12</v>
      </c>
      <c r="O84" s="6">
        <v>13</v>
      </c>
      <c r="P84" s="6">
        <v>6</v>
      </c>
      <c r="Q84" s="6">
        <v>9</v>
      </c>
      <c r="R84" s="9"/>
      <c r="S84" s="3"/>
      <c r="T84" s="3"/>
      <c r="U84" s="3"/>
      <c r="V84" s="3"/>
      <c r="W84" s="3">
        <v>14.743826022852929</v>
      </c>
      <c r="X84" s="3">
        <v>15.742882400668467</v>
      </c>
      <c r="Y84" s="3">
        <v>7.170429150184638</v>
      </c>
      <c r="Z84" s="3">
        <v>10.605203619909503</v>
      </c>
    </row>
    <row r="85" spans="1:26" ht="15">
      <c r="A85" s="2" t="s">
        <v>74</v>
      </c>
      <c r="B85" s="2">
        <f t="shared" si="3"/>
      </c>
      <c r="C85" s="2" t="s">
        <v>164</v>
      </c>
      <c r="D85" s="2">
        <f t="shared" si="4"/>
      </c>
      <c r="E85" s="2" t="s">
        <v>98</v>
      </c>
      <c r="F85" s="2">
        <f t="shared" si="5"/>
      </c>
      <c r="G85" s="2" t="s">
        <v>100</v>
      </c>
      <c r="H85" s="2" t="s">
        <v>165</v>
      </c>
      <c r="I85" s="2" t="s">
        <v>164</v>
      </c>
      <c r="J85" s="6"/>
      <c r="K85" s="6"/>
      <c r="L85" s="6"/>
      <c r="M85" s="6"/>
      <c r="N85" s="6">
        <v>176</v>
      </c>
      <c r="O85" s="6">
        <v>170</v>
      </c>
      <c r="P85" s="6">
        <v>89</v>
      </c>
      <c r="Q85" s="6">
        <v>147</v>
      </c>
      <c r="R85" s="9"/>
      <c r="S85" s="3"/>
      <c r="T85" s="3"/>
      <c r="U85" s="3"/>
      <c r="V85" s="3"/>
      <c r="W85" s="3">
        <v>4.657274848545951</v>
      </c>
      <c r="X85" s="3">
        <v>4.504308768776343</v>
      </c>
      <c r="Y85" s="3">
        <v>2.3621944839839233</v>
      </c>
      <c r="Z85" s="3">
        <v>3.9094195469381665</v>
      </c>
    </row>
    <row r="86" spans="1:26" ht="15">
      <c r="A86" s="2" t="s">
        <v>74</v>
      </c>
      <c r="B86" s="2">
        <f t="shared" si="3"/>
      </c>
      <c r="C86" s="2" t="s">
        <v>164</v>
      </c>
      <c r="D86" s="2">
        <f t="shared" si="4"/>
      </c>
      <c r="E86" s="2" t="s">
        <v>98</v>
      </c>
      <c r="F86" s="2">
        <f t="shared" si="5"/>
      </c>
      <c r="G86" s="2" t="s">
        <v>101</v>
      </c>
      <c r="H86" s="2" t="s">
        <v>165</v>
      </c>
      <c r="I86" s="2" t="s">
        <v>164</v>
      </c>
      <c r="J86" s="6">
        <v>549</v>
      </c>
      <c r="K86" s="6">
        <v>485</v>
      </c>
      <c r="L86" s="6">
        <v>622</v>
      </c>
      <c r="M86" s="6">
        <v>610</v>
      </c>
      <c r="N86" s="6">
        <v>681</v>
      </c>
      <c r="O86" s="6">
        <v>761</v>
      </c>
      <c r="P86" s="6">
        <v>658</v>
      </c>
      <c r="Q86" s="6">
        <v>567</v>
      </c>
      <c r="R86" s="9"/>
      <c r="S86" s="3">
        <v>12.318843994294287</v>
      </c>
      <c r="T86" s="3">
        <v>10.900047241029485</v>
      </c>
      <c r="U86" s="3">
        <v>14.002745618739008</v>
      </c>
      <c r="V86" s="3">
        <v>13.75797821773737</v>
      </c>
      <c r="W86" s="3">
        <v>15.386370748272423</v>
      </c>
      <c r="X86" s="3">
        <v>17.223479971310798</v>
      </c>
      <c r="Y86" s="3">
        <v>14.91771226680306</v>
      </c>
      <c r="Z86" s="3">
        <v>12.876618377455246</v>
      </c>
    </row>
    <row r="87" spans="1:26" ht="15">
      <c r="A87" s="2" t="s">
        <v>74</v>
      </c>
      <c r="B87" s="2">
        <f t="shared" si="3"/>
      </c>
      <c r="C87" s="2" t="s">
        <v>164</v>
      </c>
      <c r="D87" s="2">
        <f t="shared" si="4"/>
      </c>
      <c r="E87" s="2" t="s">
        <v>98</v>
      </c>
      <c r="F87" s="2">
        <f t="shared" si="5"/>
      </c>
      <c r="G87" s="2" t="s">
        <v>102</v>
      </c>
      <c r="H87" s="2" t="s">
        <v>165</v>
      </c>
      <c r="I87" s="2" t="s">
        <v>164</v>
      </c>
      <c r="J87" s="6">
        <v>899</v>
      </c>
      <c r="K87" s="6">
        <v>626</v>
      </c>
      <c r="L87" s="6">
        <v>633</v>
      </c>
      <c r="M87" s="6">
        <v>639</v>
      </c>
      <c r="N87" s="6">
        <v>587</v>
      </c>
      <c r="O87" s="6">
        <v>685</v>
      </c>
      <c r="P87" s="6">
        <v>713</v>
      </c>
      <c r="Q87" s="6"/>
      <c r="R87" s="9"/>
      <c r="S87" s="3">
        <v>8.09102848042025</v>
      </c>
      <c r="T87" s="3">
        <v>5.615729280941749</v>
      </c>
      <c r="U87" s="3">
        <v>5.660319656939919</v>
      </c>
      <c r="V87" s="3">
        <v>5.695542502651681</v>
      </c>
      <c r="W87" s="3">
        <v>5.215127565840541</v>
      </c>
      <c r="X87" s="3">
        <v>6.066345271398988</v>
      </c>
      <c r="Y87" s="3">
        <v>6.294918614559926</v>
      </c>
      <c r="Z87" s="3"/>
    </row>
    <row r="88" spans="1:26" ht="15">
      <c r="A88" s="2" t="s">
        <v>74</v>
      </c>
      <c r="B88" s="2">
        <f t="shared" si="3"/>
      </c>
      <c r="C88" s="2" t="s">
        <v>164</v>
      </c>
      <c r="D88" s="2">
        <f t="shared" si="4"/>
      </c>
      <c r="E88" s="2" t="s">
        <v>98</v>
      </c>
      <c r="F88" s="2">
        <f t="shared" si="5"/>
      </c>
      <c r="G88" s="2" t="s">
        <v>103</v>
      </c>
      <c r="H88" s="2" t="s">
        <v>165</v>
      </c>
      <c r="I88" s="2" t="s">
        <v>164</v>
      </c>
      <c r="J88" s="6"/>
      <c r="K88" s="6"/>
      <c r="L88" s="6">
        <v>4020</v>
      </c>
      <c r="M88" s="6">
        <v>4513</v>
      </c>
      <c r="N88" s="6">
        <v>4897</v>
      </c>
      <c r="O88" s="6">
        <v>4893</v>
      </c>
      <c r="P88" s="6">
        <v>4963</v>
      </c>
      <c r="Q88" s="6">
        <v>4813</v>
      </c>
      <c r="R88" s="9"/>
      <c r="S88" s="3"/>
      <c r="T88" s="3"/>
      <c r="U88" s="3">
        <v>6.851742573691089</v>
      </c>
      <c r="V88" s="3">
        <v>7.638523342941432</v>
      </c>
      <c r="W88" s="3">
        <v>8.230910158649154</v>
      </c>
      <c r="X88" s="3">
        <v>8.169776538662536</v>
      </c>
      <c r="Y88" s="3">
        <v>8.23752842677614</v>
      </c>
      <c r="Z88" s="3">
        <v>7.948691321383311</v>
      </c>
    </row>
    <row r="89" spans="1:26" ht="15">
      <c r="A89" s="2" t="s">
        <v>74</v>
      </c>
      <c r="B89" s="2">
        <f t="shared" si="3"/>
      </c>
      <c r="C89" s="2" t="s">
        <v>164</v>
      </c>
      <c r="D89" s="2">
        <f t="shared" si="4"/>
      </c>
      <c r="E89" s="2" t="s">
        <v>98</v>
      </c>
      <c r="F89" s="2">
        <f t="shared" si="5"/>
      </c>
      <c r="G89" s="2" t="s">
        <v>178</v>
      </c>
      <c r="H89" s="2" t="s">
        <v>165</v>
      </c>
      <c r="I89" s="2" t="s">
        <v>164</v>
      </c>
      <c r="J89" s="6"/>
      <c r="K89" s="6"/>
      <c r="L89" s="6"/>
      <c r="M89" s="6"/>
      <c r="N89" s="6">
        <v>70</v>
      </c>
      <c r="O89" s="6">
        <v>80</v>
      </c>
      <c r="P89" s="6">
        <v>82</v>
      </c>
      <c r="Q89" s="6">
        <v>91</v>
      </c>
      <c r="R89" s="9"/>
      <c r="S89" s="3"/>
      <c r="T89" s="3"/>
      <c r="U89" s="3"/>
      <c r="V89" s="3"/>
      <c r="W89" s="3">
        <v>16.965255157437568</v>
      </c>
      <c r="X89" s="3">
        <v>19.326192305276532</v>
      </c>
      <c r="Y89" s="3">
        <v>19.74856702470979</v>
      </c>
      <c r="Z89" s="3">
        <v>21.84795265476634</v>
      </c>
    </row>
    <row r="90" spans="1:26" ht="15">
      <c r="A90" s="2" t="s">
        <v>74</v>
      </c>
      <c r="B90" s="2">
        <f t="shared" si="3"/>
      </c>
      <c r="C90" s="2" t="s">
        <v>164</v>
      </c>
      <c r="D90" s="2">
        <f t="shared" si="4"/>
      </c>
      <c r="E90" s="2" t="s">
        <v>98</v>
      </c>
      <c r="F90" s="2">
        <f t="shared" si="5"/>
      </c>
      <c r="G90" s="2" t="s">
        <v>104</v>
      </c>
      <c r="H90" s="2" t="s">
        <v>165</v>
      </c>
      <c r="I90" s="2" t="s">
        <v>164</v>
      </c>
      <c r="J90" s="6">
        <v>32</v>
      </c>
      <c r="K90" s="6">
        <v>42</v>
      </c>
      <c r="L90" s="6">
        <v>35</v>
      </c>
      <c r="M90" s="6">
        <v>43</v>
      </c>
      <c r="N90" s="6">
        <v>30</v>
      </c>
      <c r="O90" s="6">
        <v>35</v>
      </c>
      <c r="P90" s="6"/>
      <c r="Q90" s="6"/>
      <c r="R90" s="9"/>
      <c r="S90" s="3">
        <v>5.099601593625498</v>
      </c>
      <c r="T90" s="3">
        <v>6.6995048746873564</v>
      </c>
      <c r="U90" s="3">
        <v>5.584461793505749</v>
      </c>
      <c r="V90" s="3">
        <v>6.857244918462574</v>
      </c>
      <c r="W90" s="3">
        <v>4.77735913956577</v>
      </c>
      <c r="X90" s="3">
        <v>5.5627518138544305</v>
      </c>
      <c r="Y90" s="3"/>
      <c r="Z90" s="3"/>
    </row>
    <row r="91" spans="1:26" ht="15">
      <c r="A91" s="2" t="s">
        <v>74</v>
      </c>
      <c r="B91" s="2">
        <f t="shared" si="3"/>
      </c>
      <c r="C91" s="2" t="s">
        <v>164</v>
      </c>
      <c r="D91" s="2"/>
      <c r="E91" s="2" t="s">
        <v>98</v>
      </c>
      <c r="F91" s="2">
        <f t="shared" si="5"/>
      </c>
      <c r="G91" s="2" t="s">
        <v>105</v>
      </c>
      <c r="H91" s="2" t="s">
        <v>165</v>
      </c>
      <c r="I91" s="2" t="s">
        <v>164</v>
      </c>
      <c r="J91" s="6">
        <v>1966</v>
      </c>
      <c r="K91" s="6">
        <v>1701</v>
      </c>
      <c r="L91" s="6">
        <v>1619</v>
      </c>
      <c r="M91" s="6">
        <v>1729</v>
      </c>
      <c r="N91" s="6">
        <v>1810</v>
      </c>
      <c r="O91" s="6">
        <v>2251</v>
      </c>
      <c r="P91" s="6">
        <v>2556</v>
      </c>
      <c r="Q91" s="6">
        <v>2206</v>
      </c>
      <c r="R91" s="9"/>
      <c r="S91" s="3">
        <v>18.7849805767505</v>
      </c>
      <c r="T91" s="3">
        <v>16.190358256173727</v>
      </c>
      <c r="U91" s="3">
        <v>15.355194869183508</v>
      </c>
      <c r="V91" s="3">
        <v>16.34581659596715</v>
      </c>
      <c r="W91" s="3">
        <v>17.06253636394145</v>
      </c>
      <c r="X91" s="3">
        <v>21.16673368055177</v>
      </c>
      <c r="Y91" s="3">
        <v>23.983841871790602</v>
      </c>
      <c r="Z91" s="3">
        <v>20.66399814454907</v>
      </c>
    </row>
    <row r="92" spans="1:26" ht="15">
      <c r="A92" s="2" t="s">
        <v>74</v>
      </c>
      <c r="B92" s="2">
        <f t="shared" si="3"/>
      </c>
      <c r="C92" s="2" t="s">
        <v>164</v>
      </c>
      <c r="D92" s="2"/>
      <c r="E92" s="2" t="s">
        <v>98</v>
      </c>
      <c r="F92" s="2">
        <f t="shared" si="5"/>
      </c>
      <c r="G92" s="2" t="s">
        <v>106</v>
      </c>
      <c r="H92" s="2" t="s">
        <v>165</v>
      </c>
      <c r="I92" s="2" t="s">
        <v>164</v>
      </c>
      <c r="J92" s="6"/>
      <c r="K92" s="6"/>
      <c r="L92" s="6">
        <v>532</v>
      </c>
      <c r="M92" s="6">
        <v>457</v>
      </c>
      <c r="N92" s="6">
        <v>419</v>
      </c>
      <c r="O92" s="6">
        <v>436</v>
      </c>
      <c r="P92" s="6">
        <v>455</v>
      </c>
      <c r="Q92" s="6">
        <v>493</v>
      </c>
      <c r="R92" s="9"/>
      <c r="S92" s="3"/>
      <c r="T92" s="3"/>
      <c r="U92" s="3">
        <v>5.397644029840449</v>
      </c>
      <c r="V92" s="3">
        <v>4.64627274881731</v>
      </c>
      <c r="W92" s="3">
        <v>4.261163995421943</v>
      </c>
      <c r="X92" s="3">
        <v>4.4302819935456075</v>
      </c>
      <c r="Y92" s="3">
        <v>4.618614131538131</v>
      </c>
      <c r="Z92" s="3">
        <v>5.001916555856798</v>
      </c>
    </row>
    <row r="93" spans="1:26" ht="15">
      <c r="A93" s="2" t="s">
        <v>74</v>
      </c>
      <c r="B93" s="2">
        <f t="shared" si="3"/>
      </c>
      <c r="C93" s="2" t="s">
        <v>164</v>
      </c>
      <c r="D93" s="2"/>
      <c r="E93" s="2" t="s">
        <v>98</v>
      </c>
      <c r="F93" s="2">
        <f t="shared" si="5"/>
      </c>
      <c r="G93" s="2" t="s">
        <v>107</v>
      </c>
      <c r="H93" s="2" t="s">
        <v>165</v>
      </c>
      <c r="I93" s="2" t="s">
        <v>164</v>
      </c>
      <c r="J93" s="6">
        <v>145</v>
      </c>
      <c r="K93" s="6">
        <v>369</v>
      </c>
      <c r="L93" s="6">
        <v>311</v>
      </c>
      <c r="M93" s="6">
        <v>286</v>
      </c>
      <c r="N93" s="6">
        <v>363</v>
      </c>
      <c r="O93" s="6">
        <v>276</v>
      </c>
      <c r="P93" s="6">
        <v>345</v>
      </c>
      <c r="Q93" s="6">
        <v>375</v>
      </c>
      <c r="R93" s="9"/>
      <c r="S93" s="3">
        <v>7.270262220809396</v>
      </c>
      <c r="T93" s="3">
        <v>18.46884745883174</v>
      </c>
      <c r="U93" s="3">
        <v>15.53381376605577</v>
      </c>
      <c r="V93" s="3">
        <v>14.250813317833497</v>
      </c>
      <c r="W93" s="3">
        <v>18.038656393411667</v>
      </c>
      <c r="X93" s="3">
        <v>13.675742206313435</v>
      </c>
      <c r="Y93" s="3">
        <v>17.04511768542124</v>
      </c>
      <c r="Z93" s="3">
        <v>18.475818848291357</v>
      </c>
    </row>
    <row r="94" spans="1:26" ht="15">
      <c r="A94" s="2" t="s">
        <v>74</v>
      </c>
      <c r="B94" s="2">
        <f t="shared" si="3"/>
      </c>
      <c r="C94" s="2" t="s">
        <v>164</v>
      </c>
      <c r="D94" s="2"/>
      <c r="E94" s="2" t="s">
        <v>98</v>
      </c>
      <c r="F94" s="2">
        <f t="shared" si="5"/>
      </c>
      <c r="G94" s="2" t="s">
        <v>108</v>
      </c>
      <c r="H94" s="2" t="s">
        <v>165</v>
      </c>
      <c r="I94" s="2" t="s">
        <v>164</v>
      </c>
      <c r="J94" s="6"/>
      <c r="K94" s="6"/>
      <c r="L94" s="6"/>
      <c r="M94" s="6"/>
      <c r="N94" s="6">
        <v>10348</v>
      </c>
      <c r="O94" s="6">
        <v>11558</v>
      </c>
      <c r="P94" s="6">
        <v>10684</v>
      </c>
      <c r="Q94" s="6">
        <v>9958</v>
      </c>
      <c r="R94" s="9"/>
      <c r="S94" s="3"/>
      <c r="T94" s="3"/>
      <c r="U94" s="3"/>
      <c r="V94" s="3"/>
      <c r="W94" s="3">
        <v>23.19951330344569</v>
      </c>
      <c r="X94" s="3">
        <v>25.60123587651495</v>
      </c>
      <c r="Y94" s="3">
        <v>23.410258000807353</v>
      </c>
      <c r="Z94" s="3">
        <v>21.61165522339144</v>
      </c>
    </row>
    <row r="95" spans="1:26" ht="15">
      <c r="A95" s="2" t="s">
        <v>74</v>
      </c>
      <c r="B95" s="2">
        <f t="shared" si="3"/>
      </c>
      <c r="C95" s="2" t="s">
        <v>164</v>
      </c>
      <c r="D95" s="2"/>
      <c r="E95" s="2" t="s">
        <v>109</v>
      </c>
      <c r="F95" s="2" t="str">
        <f t="shared" si="5"/>
        <v>Western Europe</v>
      </c>
      <c r="G95" s="2" t="s">
        <v>110</v>
      </c>
      <c r="H95" s="2" t="s">
        <v>165</v>
      </c>
      <c r="I95" s="2" t="s">
        <v>164</v>
      </c>
      <c r="J95" s="6"/>
      <c r="K95" s="6">
        <v>2004</v>
      </c>
      <c r="L95" s="6">
        <v>1674</v>
      </c>
      <c r="M95" s="6">
        <v>1738</v>
      </c>
      <c r="N95" s="6">
        <v>1793</v>
      </c>
      <c r="O95" s="6">
        <v>1678</v>
      </c>
      <c r="P95" s="6">
        <v>1682</v>
      </c>
      <c r="Q95" s="6">
        <v>1971</v>
      </c>
      <c r="R95" s="9"/>
      <c r="S95" s="3"/>
      <c r="T95" s="3">
        <v>24.482157772358203</v>
      </c>
      <c r="U95" s="3">
        <v>20.334792806196546</v>
      </c>
      <c r="V95" s="3">
        <v>21.007570461180233</v>
      </c>
      <c r="W95" s="3">
        <v>21.57697740121493</v>
      </c>
      <c r="X95" s="3">
        <v>20.11554811991552</v>
      </c>
      <c r="Y95" s="3">
        <v>20.096446214705317</v>
      </c>
      <c r="Z95" s="3">
        <v>23.482053801662307</v>
      </c>
    </row>
    <row r="96" spans="1:26" ht="15">
      <c r="A96" s="2" t="s">
        <v>74</v>
      </c>
      <c r="B96" s="2">
        <f t="shared" si="3"/>
      </c>
      <c r="C96" s="2" t="s">
        <v>164</v>
      </c>
      <c r="D96" s="2"/>
      <c r="E96" s="2" t="s">
        <v>109</v>
      </c>
      <c r="F96" s="2">
        <f t="shared" si="5"/>
      </c>
      <c r="G96" s="2" t="s">
        <v>111</v>
      </c>
      <c r="H96" s="2" t="s">
        <v>165</v>
      </c>
      <c r="I96" s="2" t="s">
        <v>164</v>
      </c>
      <c r="J96" s="6">
        <v>5565</v>
      </c>
      <c r="K96" s="6"/>
      <c r="L96" s="6">
        <v>6047</v>
      </c>
      <c r="M96" s="6">
        <v>6452</v>
      </c>
      <c r="N96" s="6">
        <v>6459</v>
      </c>
      <c r="O96" s="6">
        <v>6385</v>
      </c>
      <c r="P96" s="6">
        <v>6440</v>
      </c>
      <c r="Q96" s="6">
        <v>6491</v>
      </c>
      <c r="R96" s="9"/>
      <c r="S96" s="3">
        <v>54.01282797385022</v>
      </c>
      <c r="T96" s="3"/>
      <c r="U96" s="3">
        <v>58.06489960015205</v>
      </c>
      <c r="V96" s="3">
        <v>61.5943132372499</v>
      </c>
      <c r="W96" s="3">
        <v>61.288056903859065</v>
      </c>
      <c r="X96" s="3">
        <v>60.223537320247836</v>
      </c>
      <c r="Y96" s="3">
        <v>60.40744257212639</v>
      </c>
      <c r="Z96" s="3">
        <v>60.59522038045695</v>
      </c>
    </row>
    <row r="97" spans="1:26" ht="15">
      <c r="A97" s="2" t="s">
        <v>74</v>
      </c>
      <c r="B97" s="2">
        <f t="shared" si="3"/>
      </c>
      <c r="C97" s="2" t="s">
        <v>164</v>
      </c>
      <c r="D97" s="2"/>
      <c r="E97" s="2" t="s">
        <v>109</v>
      </c>
      <c r="F97" s="2">
        <f t="shared" si="5"/>
      </c>
      <c r="G97" s="2" t="s">
        <v>112</v>
      </c>
      <c r="H97" s="2" t="s">
        <v>165</v>
      </c>
      <c r="I97" s="2" t="s">
        <v>164</v>
      </c>
      <c r="J97" s="6">
        <v>25802</v>
      </c>
      <c r="K97" s="6">
        <v>26238</v>
      </c>
      <c r="L97" s="6">
        <v>23868</v>
      </c>
      <c r="M97" s="6">
        <v>22864</v>
      </c>
      <c r="N97" s="6">
        <v>23247</v>
      </c>
      <c r="O97" s="6">
        <v>24031</v>
      </c>
      <c r="P97" s="6">
        <v>23253</v>
      </c>
      <c r="Q97" s="6"/>
      <c r="R97" s="9"/>
      <c r="S97" s="3">
        <v>42.87194226281574</v>
      </c>
      <c r="T97" s="3">
        <v>43.29939402136661</v>
      </c>
      <c r="U97" s="3">
        <v>39.1301101738516</v>
      </c>
      <c r="V97" s="3">
        <v>37.251092878213086</v>
      </c>
      <c r="W97" s="3">
        <v>37.65025849387694</v>
      </c>
      <c r="X97" s="3">
        <v>38.69825143518563</v>
      </c>
      <c r="Y97" s="3">
        <v>37.237706216229164</v>
      </c>
      <c r="Z97" s="3"/>
    </row>
    <row r="98" spans="1:26" ht="15">
      <c r="A98" s="2" t="s">
        <v>74</v>
      </c>
      <c r="B98" s="2">
        <f t="shared" si="3"/>
      </c>
      <c r="C98" s="2" t="s">
        <v>164</v>
      </c>
      <c r="D98" s="2"/>
      <c r="E98" s="2" t="s">
        <v>109</v>
      </c>
      <c r="F98" s="2">
        <f t="shared" si="5"/>
      </c>
      <c r="G98" s="2" t="s">
        <v>113</v>
      </c>
      <c r="H98" s="2" t="s">
        <v>165</v>
      </c>
      <c r="I98" s="2" t="s">
        <v>164</v>
      </c>
      <c r="J98" s="6">
        <v>54632</v>
      </c>
      <c r="K98" s="6">
        <v>57306</v>
      </c>
      <c r="L98" s="6">
        <v>55203</v>
      </c>
      <c r="M98" s="6">
        <v>52231</v>
      </c>
      <c r="N98" s="6">
        <v>56281</v>
      </c>
      <c r="O98" s="6">
        <v>56784</v>
      </c>
      <c r="P98" s="6">
        <v>49084</v>
      </c>
      <c r="Q98" s="6">
        <v>46869</v>
      </c>
      <c r="R98" s="9"/>
      <c r="S98" s="3">
        <v>66.23336220475238</v>
      </c>
      <c r="T98" s="3">
        <v>69.44132836052994</v>
      </c>
      <c r="U98" s="3">
        <v>66.87970167071074</v>
      </c>
      <c r="V98" s="3">
        <v>63.28258295778269</v>
      </c>
      <c r="W98" s="3">
        <v>68.20592058317885</v>
      </c>
      <c r="X98" s="3">
        <v>68.84972830219618</v>
      </c>
      <c r="Y98" s="3">
        <v>59.56408299386817</v>
      </c>
      <c r="Z98" s="3">
        <v>56.947261543138474</v>
      </c>
    </row>
    <row r="99" spans="1:26" ht="15">
      <c r="A99" s="2" t="s">
        <v>74</v>
      </c>
      <c r="B99" s="2">
        <f t="shared" si="3"/>
      </c>
      <c r="C99" s="2" t="s">
        <v>164</v>
      </c>
      <c r="D99" s="2"/>
      <c r="E99" s="2" t="s">
        <v>109</v>
      </c>
      <c r="F99" s="2">
        <f t="shared" si="5"/>
      </c>
      <c r="G99" s="2" t="s">
        <v>114</v>
      </c>
      <c r="H99" s="2" t="s">
        <v>165</v>
      </c>
      <c r="I99" s="2" t="s">
        <v>164</v>
      </c>
      <c r="J99" s="6">
        <v>17</v>
      </c>
      <c r="K99" s="6">
        <v>7</v>
      </c>
      <c r="L99" s="6">
        <v>18</v>
      </c>
      <c r="M99" s="6">
        <v>12</v>
      </c>
      <c r="N99" s="6">
        <v>18</v>
      </c>
      <c r="O99" s="6">
        <v>11</v>
      </c>
      <c r="P99" s="6">
        <v>3</v>
      </c>
      <c r="Q99" s="6">
        <v>6</v>
      </c>
      <c r="R99" s="9"/>
      <c r="S99" s="3">
        <v>49.99117802740693</v>
      </c>
      <c r="T99" s="3">
        <v>20.36956205441583</v>
      </c>
      <c r="U99" s="3">
        <v>51.87917915609869</v>
      </c>
      <c r="V99" s="3">
        <v>34.29061294470639</v>
      </c>
      <c r="W99" s="3">
        <v>51.040662394374195</v>
      </c>
      <c r="X99" s="3">
        <v>30.967596632977674</v>
      </c>
      <c r="Y99" s="3">
        <v>8.386447500838646</v>
      </c>
      <c r="Z99" s="3">
        <v>16.651865008880996</v>
      </c>
    </row>
    <row r="100" spans="1:26" ht="15">
      <c r="A100" s="2" t="s">
        <v>74</v>
      </c>
      <c r="B100" s="2">
        <f t="shared" si="3"/>
      </c>
      <c r="C100" s="2" t="s">
        <v>164</v>
      </c>
      <c r="D100" s="2"/>
      <c r="E100" s="2" t="s">
        <v>109</v>
      </c>
      <c r="F100" s="2">
        <f t="shared" si="5"/>
      </c>
      <c r="G100" s="2" t="s">
        <v>115</v>
      </c>
      <c r="H100" s="2" t="s">
        <v>165</v>
      </c>
      <c r="I100" s="2" t="s">
        <v>164</v>
      </c>
      <c r="J100" s="6"/>
      <c r="K100" s="6"/>
      <c r="L100" s="6"/>
      <c r="M100" s="6">
        <v>205</v>
      </c>
      <c r="N100" s="6">
        <v>592</v>
      </c>
      <c r="O100" s="6">
        <v>353</v>
      </c>
      <c r="P100" s="6"/>
      <c r="Q100" s="6"/>
      <c r="R100" s="9"/>
      <c r="S100" s="3"/>
      <c r="T100" s="3"/>
      <c r="U100" s="3"/>
      <c r="V100" s="3">
        <v>44.030533564153565</v>
      </c>
      <c r="W100" s="3">
        <v>124.4445191858974</v>
      </c>
      <c r="X100" s="3">
        <v>72.51720999792515</v>
      </c>
      <c r="Y100" s="3"/>
      <c r="Z100" s="3"/>
    </row>
    <row r="101" spans="1:26" ht="15">
      <c r="A101" s="2" t="s">
        <v>74</v>
      </c>
      <c r="B101" s="2">
        <f t="shared" si="3"/>
      </c>
      <c r="C101" s="2" t="s">
        <v>164</v>
      </c>
      <c r="D101" s="2"/>
      <c r="E101" s="2" t="s">
        <v>109</v>
      </c>
      <c r="F101" s="2">
        <f t="shared" si="5"/>
      </c>
      <c r="G101" s="2" t="s">
        <v>117</v>
      </c>
      <c r="H101" s="2" t="s">
        <v>165</v>
      </c>
      <c r="I101" s="2" t="s">
        <v>164</v>
      </c>
      <c r="J101" s="6"/>
      <c r="K101" s="6"/>
      <c r="L101" s="6">
        <v>12700</v>
      </c>
      <c r="M101" s="6">
        <v>12555</v>
      </c>
      <c r="N101" s="6">
        <v>11315</v>
      </c>
      <c r="O101" s="6">
        <v>10440</v>
      </c>
      <c r="P101" s="6">
        <v>10060</v>
      </c>
      <c r="Q101" s="6">
        <v>9090</v>
      </c>
      <c r="R101" s="9"/>
      <c r="S101" s="3"/>
      <c r="T101" s="3"/>
      <c r="U101" s="3">
        <v>77.88803466226062</v>
      </c>
      <c r="V101" s="3">
        <v>76.657903466482</v>
      </c>
      <c r="W101" s="3">
        <v>68.81145557787241</v>
      </c>
      <c r="X101" s="3">
        <v>63.26021708555454</v>
      </c>
      <c r="Y101" s="3">
        <v>60.7514776619353</v>
      </c>
      <c r="Z101" s="3">
        <v>54.71622564225051</v>
      </c>
    </row>
    <row r="102" spans="1:26" ht="15">
      <c r="A102" s="2" t="s">
        <v>74</v>
      </c>
      <c r="B102" s="2">
        <f t="shared" si="3"/>
      </c>
      <c r="C102" s="2" t="s">
        <v>164</v>
      </c>
      <c r="D102" s="2"/>
      <c r="E102" s="2" t="s">
        <v>109</v>
      </c>
      <c r="F102" s="2">
        <f t="shared" si="5"/>
      </c>
      <c r="G102" s="2" t="s">
        <v>118</v>
      </c>
      <c r="H102" s="2" t="s">
        <v>165</v>
      </c>
      <c r="I102" s="2" t="s">
        <v>164</v>
      </c>
      <c r="J102" s="6"/>
      <c r="K102" s="6"/>
      <c r="L102" s="6"/>
      <c r="M102" s="6"/>
      <c r="N102" s="6"/>
      <c r="O102" s="6"/>
      <c r="P102" s="6">
        <v>6648</v>
      </c>
      <c r="Q102" s="6">
        <v>6321</v>
      </c>
      <c r="R102" s="9"/>
      <c r="S102" s="3"/>
      <c r="T102" s="3"/>
      <c r="U102" s="3"/>
      <c r="V102" s="3"/>
      <c r="W102" s="3"/>
      <c r="X102" s="3"/>
      <c r="Y102" s="3">
        <v>87.23023152094858</v>
      </c>
      <c r="Z102" s="3">
        <v>82.47309153926025</v>
      </c>
    </row>
    <row r="103" spans="1:26" ht="15">
      <c r="A103" s="2" t="s">
        <v>119</v>
      </c>
      <c r="B103" s="2" t="str">
        <f t="shared" si="3"/>
        <v>Oceania</v>
      </c>
      <c r="C103" s="2" t="s">
        <v>164</v>
      </c>
      <c r="D103" s="2"/>
      <c r="E103" s="2" t="s">
        <v>120</v>
      </c>
      <c r="F103" s="2" t="str">
        <f t="shared" si="5"/>
        <v>Australia and New Zealand</v>
      </c>
      <c r="G103" s="2" t="s">
        <v>121</v>
      </c>
      <c r="H103" s="2" t="s">
        <v>165</v>
      </c>
      <c r="I103" s="2" t="s">
        <v>164</v>
      </c>
      <c r="J103" s="6"/>
      <c r="K103" s="6"/>
      <c r="L103" s="6"/>
      <c r="M103" s="6"/>
      <c r="N103" s="6"/>
      <c r="O103" s="6">
        <v>6382</v>
      </c>
      <c r="P103" s="6">
        <v>6343</v>
      </c>
      <c r="Q103" s="6">
        <v>6378</v>
      </c>
      <c r="R103" s="9"/>
      <c r="S103" s="3"/>
      <c r="T103" s="3"/>
      <c r="U103" s="3"/>
      <c r="V103" s="3"/>
      <c r="W103" s="3"/>
      <c r="X103" s="3">
        <v>29.66465690397943</v>
      </c>
      <c r="Y103" s="3">
        <v>28.960428813412292</v>
      </c>
      <c r="Z103" s="3">
        <v>28.641503577448642</v>
      </c>
    </row>
    <row r="104" spans="1:26" ht="15">
      <c r="A104" s="2" t="s">
        <v>119</v>
      </c>
      <c r="B104" s="2">
        <f t="shared" si="3"/>
      </c>
      <c r="C104" s="2" t="s">
        <v>164</v>
      </c>
      <c r="D104" s="2"/>
      <c r="E104" s="2" t="s">
        <v>120</v>
      </c>
      <c r="F104" s="2">
        <f t="shared" si="5"/>
      </c>
      <c r="G104" s="2" t="s">
        <v>122</v>
      </c>
      <c r="H104" s="2" t="s">
        <v>165</v>
      </c>
      <c r="I104" s="2" t="s">
        <v>164</v>
      </c>
      <c r="J104" s="6"/>
      <c r="K104" s="6"/>
      <c r="L104" s="6">
        <v>2465</v>
      </c>
      <c r="M104" s="6">
        <v>2823</v>
      </c>
      <c r="N104" s="6">
        <v>2788</v>
      </c>
      <c r="O104" s="6">
        <v>2732</v>
      </c>
      <c r="P104" s="6">
        <v>2826</v>
      </c>
      <c r="Q104" s="6">
        <v>2913</v>
      </c>
      <c r="R104" s="9"/>
      <c r="S104" s="3"/>
      <c r="T104" s="3"/>
      <c r="U104" s="3">
        <v>59.62579191638746</v>
      </c>
      <c r="V104" s="3">
        <v>67.45676064654306</v>
      </c>
      <c r="W104" s="3">
        <v>65.87184146528462</v>
      </c>
      <c r="X104" s="3">
        <v>63.864468937252695</v>
      </c>
      <c r="Y104" s="3">
        <v>65.37689572176926</v>
      </c>
      <c r="Z104" s="3">
        <v>66.68748408932322</v>
      </c>
    </row>
    <row r="105" spans="1:26" ht="15">
      <c r="A105" s="2" t="s">
        <v>119</v>
      </c>
      <c r="B105" s="2">
        <f>IF(A105=A104,"",A105)</f>
      </c>
      <c r="C105" s="2" t="s">
        <v>164</v>
      </c>
      <c r="D105" s="2">
        <f>IF(C105=C90,"",C105)</f>
      </c>
      <c r="E105" s="2" t="s">
        <v>123</v>
      </c>
      <c r="F105" s="2" t="str">
        <f>IF(E105=E104,"",E105)</f>
        <v>Melanesia</v>
      </c>
      <c r="G105" s="2" t="s">
        <v>124</v>
      </c>
      <c r="H105" s="2" t="s">
        <v>165</v>
      </c>
      <c r="I105" s="2" t="s">
        <v>164</v>
      </c>
      <c r="J105" s="6"/>
      <c r="K105" s="6">
        <v>319</v>
      </c>
      <c r="L105" s="6">
        <v>204</v>
      </c>
      <c r="M105" s="6">
        <v>231</v>
      </c>
      <c r="N105" s="6">
        <v>139</v>
      </c>
      <c r="O105" s="6">
        <v>122</v>
      </c>
      <c r="P105" s="6"/>
      <c r="Q105" s="6"/>
      <c r="R105" s="9"/>
      <c r="S105" s="3"/>
      <c r="T105" s="3">
        <v>69.81543774717181</v>
      </c>
      <c r="U105" s="3">
        <v>43.42227094219942</v>
      </c>
      <c r="V105" s="3">
        <v>47.82608695652174</v>
      </c>
      <c r="W105" s="3">
        <v>27.996535680476946</v>
      </c>
      <c r="X105" s="3">
        <v>23.91120710437242</v>
      </c>
      <c r="Y105" s="3"/>
      <c r="Z105" s="3"/>
    </row>
    <row r="107" spans="1:26" ht="15.75">
      <c r="A107" s="19" t="s">
        <v>172</v>
      </c>
      <c r="B107" s="24" t="s">
        <v>172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9" ht="15">
      <c r="B109" s="10" t="s">
        <v>179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107:Z107"/>
    <mergeCell ref="F9:Z10"/>
    <mergeCell ref="J13:Q13"/>
    <mergeCell ref="S13:Z13"/>
  </mergeCells>
  <conditionalFormatting sqref="J4">
    <cfRule type="cellIs" priority="1" dxfId="1" operator="lessThan" stopIfTrue="1">
      <formula>0</formula>
    </cfRule>
    <cfRule type="cellIs" priority="2" dxfId="9" operator="lessThan" stopIfTrue="1">
      <formula>0</formula>
    </cfRule>
  </conditionalFormatting>
  <conditionalFormatting sqref="O34">
    <cfRule type="cellIs" priority="7" dxfId="4" operator="equal" stopIfTrue="1">
      <formula>$L$11</formula>
    </cfRule>
  </conditionalFormatting>
  <conditionalFormatting sqref="J105:Q105 O15:O33 P15:Q105 U63:U105 O35:O105 S15:T105 V15:Z105 U15:U61 J15:K105 M15:N105 L15:L61 L63:L105">
    <cfRule type="cellIs" priority="5" dxfId="1" operator="equal" stopIfTrue="1">
      <formula>$L$11</formula>
    </cfRule>
    <cfRule type="cellIs" priority="6" dxfId="2" operator="equal" stopIfTrue="1">
      <formula>"0"</formula>
    </cfRule>
  </conditionalFormatting>
  <conditionalFormatting sqref="L62 U62">
    <cfRule type="cellIs" priority="6" dxfId="28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141"/>
  <sheetViews>
    <sheetView zoomScale="75" zoomScaleNormal="75" zoomScalePageLayoutView="0" workbookViewId="0" topLeftCell="B1">
      <selection activeCell="B1" sqref="B1"/>
    </sheetView>
  </sheetViews>
  <sheetFormatPr defaultColWidth="9.00390625" defaultRowHeight="15.75"/>
  <cols>
    <col min="1" max="1" width="8.00390625" style="10" hidden="1" customWidth="1"/>
    <col min="2" max="2" width="10.875" style="10" customWidth="1"/>
    <col min="3" max="3" width="28.25390625" style="10" hidden="1" customWidth="1"/>
    <col min="4" max="4" width="29.00390625" style="10" hidden="1" customWidth="1"/>
    <col min="5" max="5" width="21.75390625" style="10" hidden="1" customWidth="1"/>
    <col min="6" max="6" width="17.875" style="10" customWidth="1"/>
    <col min="7" max="7" width="41.625" style="10" customWidth="1"/>
    <col min="8" max="8" width="18.875" style="10" hidden="1" customWidth="1"/>
    <col min="9" max="9" width="8.625" style="11" customWidth="1"/>
    <col min="10" max="16" width="8.625" style="10" customWidth="1"/>
    <col min="17" max="17" width="1.25" style="10" customWidth="1"/>
    <col min="18" max="18" width="7.75390625" style="12" customWidth="1"/>
    <col min="19" max="25" width="7.75390625" style="10" customWidth="1"/>
    <col min="26" max="16384" width="9.00390625" style="10" customWidth="1"/>
  </cols>
  <sheetData>
    <row r="3" ht="15"/>
    <row r="4" ht="25.5">
      <c r="I4" s="5" t="s">
        <v>139</v>
      </c>
    </row>
    <row r="5" ht="15"/>
    <row r="8" spans="5:25" ht="15" customHeight="1">
      <c r="E8" s="26" t="s">
        <v>146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5:25" ht="15"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2" ht="15">
      <c r="K12" s="13">
        <v>0</v>
      </c>
    </row>
    <row r="13" spans="1:25" ht="15.75">
      <c r="A13" s="7"/>
      <c r="B13" s="8"/>
      <c r="C13" s="8"/>
      <c r="D13" s="8"/>
      <c r="E13" s="8"/>
      <c r="F13" s="8"/>
      <c r="G13" s="8"/>
      <c r="H13" s="15" t="s">
        <v>151</v>
      </c>
      <c r="I13" s="27" t="s">
        <v>151</v>
      </c>
      <c r="J13" s="28"/>
      <c r="K13" s="28"/>
      <c r="L13" s="28"/>
      <c r="M13" s="28"/>
      <c r="N13" s="28"/>
      <c r="O13" s="28"/>
      <c r="P13" s="29"/>
      <c r="Q13" s="16"/>
      <c r="R13" s="27" t="s">
        <v>0</v>
      </c>
      <c r="S13" s="28"/>
      <c r="T13" s="28"/>
      <c r="U13" s="28"/>
      <c r="V13" s="28"/>
      <c r="W13" s="28"/>
      <c r="X13" s="28"/>
      <c r="Y13" s="29"/>
    </row>
    <row r="14" spans="1:25" ht="15">
      <c r="A14" s="1" t="s">
        <v>1</v>
      </c>
      <c r="B14" s="1" t="s">
        <v>1</v>
      </c>
      <c r="C14" s="1" t="s">
        <v>152</v>
      </c>
      <c r="D14" s="1" t="s">
        <v>152</v>
      </c>
      <c r="E14" s="1" t="s">
        <v>153</v>
      </c>
      <c r="F14" s="1" t="s">
        <v>153</v>
      </c>
      <c r="G14" s="1" t="s">
        <v>2</v>
      </c>
      <c r="H14" s="1" t="s">
        <v>155</v>
      </c>
      <c r="I14" s="17" t="s">
        <v>156</v>
      </c>
      <c r="J14" s="1" t="s">
        <v>157</v>
      </c>
      <c r="K14" s="1" t="s">
        <v>158</v>
      </c>
      <c r="L14" s="1" t="s">
        <v>159</v>
      </c>
      <c r="M14" s="1" t="s">
        <v>160</v>
      </c>
      <c r="N14" s="1" t="s">
        <v>161</v>
      </c>
      <c r="O14" s="1" t="s">
        <v>162</v>
      </c>
      <c r="P14" s="1" t="s">
        <v>163</v>
      </c>
      <c r="Q14" s="1"/>
      <c r="R14" s="18" t="s">
        <v>156</v>
      </c>
      <c r="S14" s="18" t="s">
        <v>157</v>
      </c>
      <c r="T14" s="18" t="s">
        <v>158</v>
      </c>
      <c r="U14" s="18" t="s">
        <v>159</v>
      </c>
      <c r="V14" s="18" t="s">
        <v>160</v>
      </c>
      <c r="W14" s="18" t="s">
        <v>161</v>
      </c>
      <c r="X14" s="18" t="s">
        <v>162</v>
      </c>
      <c r="Y14" s="18" t="s">
        <v>163</v>
      </c>
    </row>
    <row r="15" spans="1:25" ht="15">
      <c r="A15" s="2" t="s">
        <v>3</v>
      </c>
      <c r="B15" s="2" t="str">
        <f aca="true" t="shared" si="0" ref="B15:B78">IF(A15=A14,"",A15)</f>
        <v>Africa</v>
      </c>
      <c r="C15" s="2" t="s">
        <v>164</v>
      </c>
      <c r="D15" s="2">
        <f aca="true" t="shared" si="1" ref="D15:D78">IF(C15=C14,"",C15)</f>
      </c>
      <c r="E15" s="2" t="s">
        <v>4</v>
      </c>
      <c r="F15" s="2" t="str">
        <f aca="true" t="shared" si="2" ref="F15:F78">IF(E15=E14,"",E15)</f>
        <v>Eastern Africa</v>
      </c>
      <c r="G15" s="2" t="s">
        <v>5</v>
      </c>
      <c r="H15" s="2" t="s">
        <v>164</v>
      </c>
      <c r="I15" s="6"/>
      <c r="J15" s="6">
        <v>1440</v>
      </c>
      <c r="K15" s="6">
        <v>1365</v>
      </c>
      <c r="L15" s="6">
        <v>1291</v>
      </c>
      <c r="M15" s="6">
        <v>876</v>
      </c>
      <c r="N15" s="6">
        <v>735</v>
      </c>
      <c r="O15" s="6">
        <v>847</v>
      </c>
      <c r="P15" s="6"/>
      <c r="Q15" s="9"/>
      <c r="R15" s="3"/>
      <c r="S15" s="3">
        <v>4.149595691059835</v>
      </c>
      <c r="T15" s="3">
        <v>3.832700408956153</v>
      </c>
      <c r="U15" s="3">
        <v>3.533022733838214</v>
      </c>
      <c r="V15" s="3">
        <v>2.336919437583523</v>
      </c>
      <c r="W15" s="3">
        <v>1.9113041496519423</v>
      </c>
      <c r="X15" s="3">
        <v>2.146358433039749</v>
      </c>
      <c r="Y15" s="3"/>
    </row>
    <row r="16" spans="1:25" ht="15">
      <c r="A16" s="2" t="s">
        <v>3</v>
      </c>
      <c r="B16" s="2">
        <f t="shared" si="0"/>
      </c>
      <c r="C16" s="2" t="s">
        <v>164</v>
      </c>
      <c r="D16" s="2">
        <f t="shared" si="1"/>
      </c>
      <c r="E16" s="2" t="s">
        <v>4</v>
      </c>
      <c r="F16" s="2">
        <f t="shared" si="2"/>
      </c>
      <c r="G16" s="2" t="s">
        <v>6</v>
      </c>
      <c r="H16" s="2" t="s">
        <v>164</v>
      </c>
      <c r="I16" s="6">
        <v>53</v>
      </c>
      <c r="J16" s="6">
        <v>40</v>
      </c>
      <c r="K16" s="6">
        <v>38</v>
      </c>
      <c r="L16" s="6">
        <v>64</v>
      </c>
      <c r="M16" s="6">
        <v>77</v>
      </c>
      <c r="N16" s="6">
        <v>69</v>
      </c>
      <c r="O16" s="6">
        <v>57</v>
      </c>
      <c r="P16" s="6">
        <v>51</v>
      </c>
      <c r="Q16" s="9"/>
      <c r="R16" s="3">
        <v>4.2963892496234575</v>
      </c>
      <c r="S16" s="3">
        <v>3.211125909049675</v>
      </c>
      <c r="T16" s="3">
        <v>3.0236914179680476</v>
      </c>
      <c r="U16" s="3">
        <v>5.052562438619261</v>
      </c>
      <c r="V16" s="3">
        <v>6.03613843922706</v>
      </c>
      <c r="W16" s="3">
        <v>5.374463819343241</v>
      </c>
      <c r="X16" s="3">
        <v>4.413100249378876</v>
      </c>
      <c r="Y16" s="3">
        <v>3.9255772137946323</v>
      </c>
    </row>
    <row r="17" spans="1:25" ht="15">
      <c r="A17" s="2" t="s">
        <v>3</v>
      </c>
      <c r="B17" s="2">
        <f t="shared" si="0"/>
      </c>
      <c r="C17" s="2" t="s">
        <v>164</v>
      </c>
      <c r="D17" s="2">
        <f t="shared" si="1"/>
      </c>
      <c r="E17" s="2" t="s">
        <v>4</v>
      </c>
      <c r="F17" s="2">
        <f t="shared" si="2"/>
      </c>
      <c r="G17" s="2" t="s">
        <v>126</v>
      </c>
      <c r="H17" s="2" t="s">
        <v>164</v>
      </c>
      <c r="I17" s="6"/>
      <c r="J17" s="6">
        <v>102</v>
      </c>
      <c r="K17" s="6">
        <v>64</v>
      </c>
      <c r="L17" s="6">
        <v>46</v>
      </c>
      <c r="M17" s="6">
        <v>41</v>
      </c>
      <c r="N17" s="6">
        <v>47</v>
      </c>
      <c r="O17" s="6">
        <v>44</v>
      </c>
      <c r="P17" s="6"/>
      <c r="Q17" s="9"/>
      <c r="R17" s="3"/>
      <c r="S17" s="3">
        <v>0.503796078757552</v>
      </c>
      <c r="T17" s="3">
        <v>0.30813654281294867</v>
      </c>
      <c r="U17" s="3">
        <v>0.2160542187122492</v>
      </c>
      <c r="V17" s="3">
        <v>0.18797573334147588</v>
      </c>
      <c r="W17" s="3">
        <v>0.2104518445880293</v>
      </c>
      <c r="X17" s="3">
        <v>0.19248766996169103</v>
      </c>
      <c r="Y17" s="3"/>
    </row>
    <row r="18" spans="1:25" ht="15">
      <c r="A18" s="2" t="s">
        <v>3</v>
      </c>
      <c r="B18" s="2">
        <f t="shared" si="0"/>
      </c>
      <c r="C18" s="2" t="s">
        <v>164</v>
      </c>
      <c r="D18" s="2">
        <f t="shared" si="1"/>
      </c>
      <c r="E18" s="2" t="s">
        <v>4</v>
      </c>
      <c r="F18" s="2">
        <f t="shared" si="2"/>
      </c>
      <c r="G18" s="2" t="s">
        <v>7</v>
      </c>
      <c r="H18" s="2" t="s">
        <v>164</v>
      </c>
      <c r="I18" s="6">
        <v>537</v>
      </c>
      <c r="J18" s="6">
        <v>549</v>
      </c>
      <c r="K18" s="6">
        <v>732</v>
      </c>
      <c r="L18" s="6">
        <v>750</v>
      </c>
      <c r="M18" s="6">
        <v>599</v>
      </c>
      <c r="N18" s="6">
        <v>1536</v>
      </c>
      <c r="O18" s="6">
        <v>619</v>
      </c>
      <c r="P18" s="6">
        <v>709</v>
      </c>
      <c r="Q18" s="9"/>
      <c r="R18" s="3">
        <v>2.0156426632652726</v>
      </c>
      <c r="S18" s="3">
        <v>1.994794494745079</v>
      </c>
      <c r="T18" s="3">
        <v>2.574635952807345</v>
      </c>
      <c r="U18" s="3">
        <v>2.5536043256831547</v>
      </c>
      <c r="V18" s="3">
        <v>1.974298197142739</v>
      </c>
      <c r="W18" s="3">
        <v>4.901179959075147</v>
      </c>
      <c r="X18" s="3">
        <v>1.9123879766221537</v>
      </c>
      <c r="Y18" s="3">
        <v>2.121186908489155</v>
      </c>
    </row>
    <row r="19" spans="1:25" ht="15">
      <c r="A19" s="2" t="s">
        <v>3</v>
      </c>
      <c r="B19" s="2">
        <f t="shared" si="0"/>
      </c>
      <c r="C19" s="2" t="s">
        <v>164</v>
      </c>
      <c r="D19" s="2">
        <f t="shared" si="1"/>
      </c>
      <c r="E19" s="2" t="s">
        <v>4</v>
      </c>
      <c r="F19" s="2">
        <f t="shared" si="2"/>
      </c>
      <c r="G19" s="2" t="s">
        <v>8</v>
      </c>
      <c r="H19" s="2" t="s">
        <v>164</v>
      </c>
      <c r="I19" s="6">
        <v>3858</v>
      </c>
      <c r="J19" s="6">
        <v>4997</v>
      </c>
      <c r="K19" s="6">
        <v>4790</v>
      </c>
      <c r="L19" s="6">
        <v>4967</v>
      </c>
      <c r="M19" s="6">
        <v>4762</v>
      </c>
      <c r="N19" s="6">
        <v>3186</v>
      </c>
      <c r="O19" s="6"/>
      <c r="P19" s="6"/>
      <c r="Q19" s="9"/>
      <c r="R19" s="3">
        <v>30.58759580228457</v>
      </c>
      <c r="S19" s="3">
        <v>39.66541346609432</v>
      </c>
      <c r="T19" s="3">
        <v>38.10452349219446</v>
      </c>
      <c r="U19" s="3">
        <v>39.64195342968342</v>
      </c>
      <c r="V19" s="3">
        <v>38.153245128991536</v>
      </c>
      <c r="W19" s="3">
        <v>25.587190278345425</v>
      </c>
      <c r="X19" s="3"/>
      <c r="Y19" s="3"/>
    </row>
    <row r="20" spans="1:25" ht="15">
      <c r="A20" s="2" t="s">
        <v>3</v>
      </c>
      <c r="B20" s="2">
        <f t="shared" si="0"/>
      </c>
      <c r="C20" s="2" t="s">
        <v>164</v>
      </c>
      <c r="D20" s="2">
        <f t="shared" si="1"/>
      </c>
      <c r="E20" s="2" t="s">
        <v>9</v>
      </c>
      <c r="F20" s="2" t="str">
        <f t="shared" si="2"/>
        <v>Middle Africa</v>
      </c>
      <c r="G20" s="2" t="s">
        <v>10</v>
      </c>
      <c r="H20" s="2" t="s">
        <v>164</v>
      </c>
      <c r="I20" s="6">
        <v>451</v>
      </c>
      <c r="J20" s="6">
        <v>555</v>
      </c>
      <c r="K20" s="6">
        <v>592</v>
      </c>
      <c r="L20" s="6">
        <v>580</v>
      </c>
      <c r="M20" s="6">
        <v>447</v>
      </c>
      <c r="N20" s="6"/>
      <c r="O20" s="6"/>
      <c r="P20" s="6"/>
      <c r="Q20" s="9"/>
      <c r="R20" s="3">
        <v>2.687184442024323</v>
      </c>
      <c r="S20" s="3">
        <v>3.233273330382801</v>
      </c>
      <c r="T20" s="3">
        <v>3.3725296860943934</v>
      </c>
      <c r="U20" s="3">
        <v>3.231486715107396</v>
      </c>
      <c r="V20" s="3">
        <v>2.43596438195006</v>
      </c>
      <c r="W20" s="3"/>
      <c r="X20" s="3"/>
      <c r="Y20" s="3"/>
    </row>
    <row r="21" spans="1:25" ht="15">
      <c r="A21" s="2" t="s">
        <v>3</v>
      </c>
      <c r="B21" s="2">
        <f t="shared" si="0"/>
      </c>
      <c r="C21" s="2" t="s">
        <v>164</v>
      </c>
      <c r="D21" s="2">
        <f t="shared" si="1"/>
      </c>
      <c r="E21" s="2" t="s">
        <v>11</v>
      </c>
      <c r="F21" s="2" t="str">
        <f t="shared" si="2"/>
        <v>Northern Africa</v>
      </c>
      <c r="G21" s="2" t="s">
        <v>12</v>
      </c>
      <c r="H21" s="2" t="s">
        <v>164</v>
      </c>
      <c r="I21" s="6">
        <v>723</v>
      </c>
      <c r="J21" s="6">
        <v>630</v>
      </c>
      <c r="K21" s="6">
        <v>376</v>
      </c>
      <c r="L21" s="6">
        <v>495</v>
      </c>
      <c r="M21" s="6">
        <v>836</v>
      </c>
      <c r="N21" s="6">
        <v>812</v>
      </c>
      <c r="O21" s="6"/>
      <c r="P21" s="6"/>
      <c r="Q21" s="9"/>
      <c r="R21" s="3">
        <v>2.2655016243615314</v>
      </c>
      <c r="S21" s="3">
        <v>1.9446816475886193</v>
      </c>
      <c r="T21" s="3">
        <v>1.1432585343261399</v>
      </c>
      <c r="U21" s="3">
        <v>1.4823930339626128</v>
      </c>
      <c r="V21" s="3">
        <v>2.465596304908734</v>
      </c>
      <c r="W21" s="3">
        <v>2.3585434518642776</v>
      </c>
      <c r="X21" s="3"/>
      <c r="Y21" s="3"/>
    </row>
    <row r="22" spans="1:25" ht="15">
      <c r="A22" s="2" t="s">
        <v>3</v>
      </c>
      <c r="B22" s="2">
        <f t="shared" si="0"/>
      </c>
      <c r="C22" s="2" t="s">
        <v>164</v>
      </c>
      <c r="D22" s="2">
        <f t="shared" si="1"/>
      </c>
      <c r="E22" s="2" t="s">
        <v>11</v>
      </c>
      <c r="F22" s="2">
        <f t="shared" si="2"/>
      </c>
      <c r="G22" s="2" t="s">
        <v>13</v>
      </c>
      <c r="H22" s="2" t="s">
        <v>164</v>
      </c>
      <c r="I22" s="6">
        <v>20</v>
      </c>
      <c r="J22" s="6">
        <v>21</v>
      </c>
      <c r="K22" s="6">
        <v>44</v>
      </c>
      <c r="L22" s="6">
        <v>48</v>
      </c>
      <c r="M22" s="6">
        <v>63</v>
      </c>
      <c r="N22" s="6">
        <v>87</v>
      </c>
      <c r="O22" s="6"/>
      <c r="P22" s="6"/>
      <c r="Q22" s="9"/>
      <c r="R22" s="3">
        <v>0.02797264102277598</v>
      </c>
      <c r="S22" s="3">
        <v>0.02882833492561836</v>
      </c>
      <c r="T22" s="3">
        <v>0.05929662212075312</v>
      </c>
      <c r="U22" s="3">
        <v>0.06351856905155913</v>
      </c>
      <c r="V22" s="3">
        <v>0.08188031302505751</v>
      </c>
      <c r="W22" s="3">
        <v>0.1110780600684103</v>
      </c>
      <c r="X22" s="3"/>
      <c r="Y22" s="3"/>
    </row>
    <row r="23" spans="1:25" ht="15">
      <c r="A23" s="2" t="s">
        <v>3</v>
      </c>
      <c r="B23" s="2">
        <f t="shared" si="0"/>
      </c>
      <c r="C23" s="2" t="s">
        <v>164</v>
      </c>
      <c r="D23" s="2">
        <f t="shared" si="1"/>
      </c>
      <c r="E23" s="2" t="s">
        <v>11</v>
      </c>
      <c r="F23" s="2">
        <f t="shared" si="2"/>
      </c>
      <c r="G23" s="2" t="s">
        <v>14</v>
      </c>
      <c r="H23" s="2" t="s">
        <v>164</v>
      </c>
      <c r="I23" s="6">
        <v>618</v>
      </c>
      <c r="J23" s="6">
        <v>453</v>
      </c>
      <c r="K23" s="6">
        <v>475</v>
      </c>
      <c r="L23" s="6">
        <v>1063</v>
      </c>
      <c r="M23" s="6">
        <v>1215</v>
      </c>
      <c r="N23" s="6">
        <v>1130</v>
      </c>
      <c r="O23" s="6">
        <v>1507</v>
      </c>
      <c r="P23" s="6"/>
      <c r="Q23" s="9"/>
      <c r="R23" s="3">
        <v>2.0758933160131723</v>
      </c>
      <c r="S23" s="3">
        <v>1.5058763083173041</v>
      </c>
      <c r="T23" s="3">
        <v>1.5628869687570337</v>
      </c>
      <c r="U23" s="3">
        <v>3.4623056858290138</v>
      </c>
      <c r="V23" s="3">
        <v>3.917939451486542</v>
      </c>
      <c r="W23" s="3">
        <v>3.6077508920164076</v>
      </c>
      <c r="X23" s="3">
        <v>4.7637827583560295</v>
      </c>
      <c r="Y23" s="3"/>
    </row>
    <row r="24" spans="1:25" ht="15">
      <c r="A24" s="2" t="s">
        <v>3</v>
      </c>
      <c r="B24" s="2">
        <f t="shared" si="0"/>
      </c>
      <c r="C24" s="2" t="s">
        <v>164</v>
      </c>
      <c r="D24" s="2">
        <f t="shared" si="1"/>
      </c>
      <c r="E24" s="2" t="s">
        <v>11</v>
      </c>
      <c r="F24" s="2">
        <f t="shared" si="2"/>
      </c>
      <c r="G24" s="2" t="s">
        <v>150</v>
      </c>
      <c r="H24" s="2" t="s">
        <v>164</v>
      </c>
      <c r="I24" s="6"/>
      <c r="J24" s="6"/>
      <c r="K24" s="6"/>
      <c r="L24" s="6"/>
      <c r="M24" s="6"/>
      <c r="N24" s="6">
        <v>1189</v>
      </c>
      <c r="O24" s="6"/>
      <c r="P24" s="6"/>
      <c r="Q24" s="9"/>
      <c r="R24" s="3"/>
      <c r="S24" s="3"/>
      <c r="T24" s="3"/>
      <c r="U24" s="3"/>
      <c r="V24" s="3"/>
      <c r="W24" s="3">
        <v>2.8709300130283237</v>
      </c>
      <c r="X24" s="3"/>
      <c r="Y24" s="3"/>
    </row>
    <row r="25" spans="1:25" ht="15">
      <c r="A25" s="2" t="s">
        <v>3</v>
      </c>
      <c r="B25" s="2">
        <f t="shared" si="0"/>
      </c>
      <c r="C25" s="2" t="s">
        <v>164</v>
      </c>
      <c r="D25" s="2">
        <f t="shared" si="1"/>
      </c>
      <c r="E25" s="2" t="s">
        <v>15</v>
      </c>
      <c r="F25" s="2" t="str">
        <f t="shared" si="2"/>
        <v>Southern Africa</v>
      </c>
      <c r="G25" s="2" t="s">
        <v>127</v>
      </c>
      <c r="H25" s="2" t="s">
        <v>164</v>
      </c>
      <c r="I25" s="6"/>
      <c r="J25" s="6"/>
      <c r="K25" s="6"/>
      <c r="L25" s="6"/>
      <c r="M25" s="6"/>
      <c r="N25" s="6"/>
      <c r="O25" s="6">
        <v>1754</v>
      </c>
      <c r="P25" s="6">
        <v>1865</v>
      </c>
      <c r="Q25" s="9"/>
      <c r="R25" s="3"/>
      <c r="S25" s="3"/>
      <c r="T25" s="3"/>
      <c r="U25" s="3"/>
      <c r="V25" s="3"/>
      <c r="W25" s="3"/>
      <c r="X25" s="3">
        <v>88.51540390073356</v>
      </c>
      <c r="Y25" s="3">
        <v>92.9273099163156</v>
      </c>
    </row>
    <row r="26" spans="1:25" ht="15">
      <c r="A26" s="2" t="s">
        <v>3</v>
      </c>
      <c r="B26" s="2">
        <f t="shared" si="0"/>
      </c>
      <c r="C26" s="2" t="s">
        <v>164</v>
      </c>
      <c r="D26" s="2">
        <f t="shared" si="1"/>
      </c>
      <c r="E26" s="2" t="s">
        <v>15</v>
      </c>
      <c r="F26" s="2">
        <f t="shared" si="2"/>
      </c>
      <c r="G26" s="2" t="s">
        <v>16</v>
      </c>
      <c r="H26" s="2" t="s">
        <v>164</v>
      </c>
      <c r="I26" s="6"/>
      <c r="J26" s="6"/>
      <c r="K26" s="6"/>
      <c r="L26" s="6"/>
      <c r="M26" s="6">
        <v>1797</v>
      </c>
      <c r="N26" s="6">
        <v>1878</v>
      </c>
      <c r="O26" s="6">
        <v>1777</v>
      </c>
      <c r="P26" s="6"/>
      <c r="Q26" s="9"/>
      <c r="R26" s="3"/>
      <c r="S26" s="3"/>
      <c r="T26" s="3"/>
      <c r="U26" s="3"/>
      <c r="V26" s="3">
        <v>85.3224495377299</v>
      </c>
      <c r="W26" s="3">
        <v>88.2762718269898</v>
      </c>
      <c r="X26" s="3">
        <v>82.68188968830742</v>
      </c>
      <c r="Y26" s="3"/>
    </row>
    <row r="27" spans="1:25" ht="15">
      <c r="A27" s="2" t="s">
        <v>3</v>
      </c>
      <c r="B27" s="2">
        <f t="shared" si="0"/>
      </c>
      <c r="C27" s="2" t="s">
        <v>164</v>
      </c>
      <c r="D27" s="2">
        <f t="shared" si="1"/>
      </c>
      <c r="E27" s="2" t="s">
        <v>15</v>
      </c>
      <c r="F27" s="2">
        <f t="shared" si="2"/>
      </c>
      <c r="G27" s="2" t="s">
        <v>17</v>
      </c>
      <c r="H27" s="2" t="s">
        <v>164</v>
      </c>
      <c r="I27" s="6">
        <v>785</v>
      </c>
      <c r="J27" s="6">
        <v>849</v>
      </c>
      <c r="K27" s="6"/>
      <c r="L27" s="6"/>
      <c r="M27" s="6"/>
      <c r="N27" s="6"/>
      <c r="O27" s="6"/>
      <c r="P27" s="6"/>
      <c r="Q27" s="9"/>
      <c r="R27" s="3">
        <v>72.1027551519026</v>
      </c>
      <c r="S27" s="3">
        <v>77.4997786372636</v>
      </c>
      <c r="T27" s="3"/>
      <c r="U27" s="3"/>
      <c r="V27" s="3"/>
      <c r="W27" s="3"/>
      <c r="X27" s="3"/>
      <c r="Y27" s="3"/>
    </row>
    <row r="28" spans="1:25" ht="15">
      <c r="A28" s="2" t="s">
        <v>3</v>
      </c>
      <c r="B28" s="2">
        <f t="shared" si="0"/>
      </c>
      <c r="C28" s="2" t="s">
        <v>164</v>
      </c>
      <c r="D28" s="2">
        <f t="shared" si="1"/>
      </c>
      <c r="E28" s="2" t="s">
        <v>18</v>
      </c>
      <c r="F28" s="2" t="str">
        <f t="shared" si="2"/>
        <v>Western Africa</v>
      </c>
      <c r="G28" s="2" t="s">
        <v>20</v>
      </c>
      <c r="H28" s="2" t="s">
        <v>164</v>
      </c>
      <c r="I28" s="6"/>
      <c r="J28" s="6"/>
      <c r="K28" s="6"/>
      <c r="L28" s="6"/>
      <c r="M28" s="6">
        <v>92</v>
      </c>
      <c r="N28" s="6"/>
      <c r="O28" s="6"/>
      <c r="P28" s="6"/>
      <c r="Q28" s="9"/>
      <c r="R28" s="3"/>
      <c r="S28" s="3"/>
      <c r="T28" s="3"/>
      <c r="U28" s="3"/>
      <c r="V28" s="3">
        <v>0.981477911572894</v>
      </c>
      <c r="W28" s="3"/>
      <c r="X28" s="3"/>
      <c r="Y28" s="3"/>
    </row>
    <row r="29" spans="1:25" ht="15">
      <c r="A29" s="2" t="s">
        <v>3</v>
      </c>
      <c r="B29" s="2">
        <f t="shared" si="0"/>
      </c>
      <c r="C29" s="2" t="s">
        <v>164</v>
      </c>
      <c r="D29" s="2">
        <f t="shared" si="1"/>
      </c>
      <c r="E29" s="2" t="s">
        <v>18</v>
      </c>
      <c r="F29" s="2">
        <f t="shared" si="2"/>
      </c>
      <c r="G29" s="2" t="s">
        <v>173</v>
      </c>
      <c r="H29" s="2" t="s">
        <v>164</v>
      </c>
      <c r="I29" s="6"/>
      <c r="J29" s="6"/>
      <c r="K29" s="6">
        <v>301</v>
      </c>
      <c r="L29" s="6">
        <v>159</v>
      </c>
      <c r="M29" s="6">
        <v>167</v>
      </c>
      <c r="N29" s="6">
        <v>416</v>
      </c>
      <c r="O29" s="6">
        <v>710</v>
      </c>
      <c r="P29" s="6">
        <v>693</v>
      </c>
      <c r="Q29" s="9"/>
      <c r="R29" s="3"/>
      <c r="S29" s="3"/>
      <c r="T29" s="3">
        <v>2.768603266326389</v>
      </c>
      <c r="U29" s="3">
        <v>1.4235131606477576</v>
      </c>
      <c r="V29" s="3">
        <v>1.4553806861919494</v>
      </c>
      <c r="W29" s="3">
        <v>3.5292751250665666</v>
      </c>
      <c r="X29" s="3">
        <v>5.864441372725309</v>
      </c>
      <c r="Y29" s="3">
        <v>5.5735496224463015</v>
      </c>
    </row>
    <row r="30" spans="1:25" ht="15">
      <c r="A30" s="2" t="s">
        <v>3</v>
      </c>
      <c r="B30" s="2">
        <f t="shared" si="0"/>
      </c>
      <c r="C30" s="2" t="s">
        <v>164</v>
      </c>
      <c r="D30" s="2">
        <f t="shared" si="1"/>
      </c>
      <c r="E30" s="2" t="s">
        <v>18</v>
      </c>
      <c r="F30" s="2">
        <f t="shared" si="2"/>
      </c>
      <c r="G30" s="2" t="s">
        <v>21</v>
      </c>
      <c r="H30" s="2" t="s">
        <v>164</v>
      </c>
      <c r="I30" s="6"/>
      <c r="J30" s="6"/>
      <c r="K30" s="6"/>
      <c r="L30" s="6"/>
      <c r="M30" s="6">
        <v>135</v>
      </c>
      <c r="N30" s="6">
        <v>79</v>
      </c>
      <c r="O30" s="6"/>
      <c r="P30" s="6"/>
      <c r="Q30" s="9"/>
      <c r="R30" s="3"/>
      <c r="S30" s="3"/>
      <c r="T30" s="3"/>
      <c r="U30" s="3"/>
      <c r="V30" s="3">
        <v>2.4642730604391265</v>
      </c>
      <c r="W30" s="3">
        <v>1.4076654332072553</v>
      </c>
      <c r="X30" s="3"/>
      <c r="Y30" s="3"/>
    </row>
    <row r="31" spans="1:25" ht="15">
      <c r="A31" s="2" t="s">
        <v>22</v>
      </c>
      <c r="B31" s="2" t="str">
        <f t="shared" si="0"/>
        <v>Americas</v>
      </c>
      <c r="C31" s="2" t="s">
        <v>166</v>
      </c>
      <c r="D31" s="2" t="str">
        <f t="shared" si="1"/>
        <v>Latin America and the Caribbean     </v>
      </c>
      <c r="E31" s="2" t="s">
        <v>26</v>
      </c>
      <c r="F31" s="2" t="str">
        <f t="shared" si="2"/>
        <v>Caribbean</v>
      </c>
      <c r="G31" s="2" t="s">
        <v>128</v>
      </c>
      <c r="H31" s="2" t="s">
        <v>164</v>
      </c>
      <c r="I31" s="6"/>
      <c r="J31" s="6"/>
      <c r="K31" s="6">
        <v>87</v>
      </c>
      <c r="L31" s="6">
        <v>72</v>
      </c>
      <c r="M31" s="6">
        <v>135</v>
      </c>
      <c r="N31" s="6">
        <v>118</v>
      </c>
      <c r="O31" s="6">
        <v>109</v>
      </c>
      <c r="P31" s="6">
        <v>78</v>
      </c>
      <c r="Q31" s="9"/>
      <c r="R31" s="3"/>
      <c r="S31" s="3"/>
      <c r="T31" s="3">
        <v>27.242154572611298</v>
      </c>
      <c r="U31" s="3">
        <v>22.217696395178763</v>
      </c>
      <c r="V31" s="3">
        <v>41.05077829234844</v>
      </c>
      <c r="W31" s="3">
        <v>35.36523597303851</v>
      </c>
      <c r="X31" s="3">
        <v>32.214400132404144</v>
      </c>
      <c r="Y31" s="3">
        <v>22.748682472140157</v>
      </c>
    </row>
    <row r="32" spans="1:25" ht="15">
      <c r="A32" s="2" t="s">
        <v>22</v>
      </c>
      <c r="B32" s="2">
        <f t="shared" si="0"/>
      </c>
      <c r="C32" s="2" t="s">
        <v>166</v>
      </c>
      <c r="D32" s="2">
        <f t="shared" si="1"/>
      </c>
      <c r="E32" s="2" t="s">
        <v>26</v>
      </c>
      <c r="F32" s="2">
        <f t="shared" si="2"/>
      </c>
      <c r="G32" s="2" t="s">
        <v>129</v>
      </c>
      <c r="H32" s="2" t="s">
        <v>164</v>
      </c>
      <c r="I32" s="6"/>
      <c r="J32" s="6"/>
      <c r="K32" s="6"/>
      <c r="L32" s="6"/>
      <c r="M32" s="6"/>
      <c r="N32" s="6"/>
      <c r="O32" s="6">
        <v>68</v>
      </c>
      <c r="P32" s="6"/>
      <c r="Q32" s="9"/>
      <c r="R32" s="3"/>
      <c r="S32" s="3"/>
      <c r="T32" s="3"/>
      <c r="U32" s="3"/>
      <c r="V32" s="3"/>
      <c r="W32" s="3"/>
      <c r="X32" s="3">
        <v>24.931255728689276</v>
      </c>
      <c r="Y32" s="3"/>
    </row>
    <row r="33" spans="1:25" ht="15">
      <c r="A33" s="2" t="s">
        <v>22</v>
      </c>
      <c r="B33" s="2">
        <f t="shared" si="0"/>
      </c>
      <c r="C33" s="2" t="s">
        <v>166</v>
      </c>
      <c r="D33" s="2">
        <f t="shared" si="1"/>
      </c>
      <c r="E33" s="2" t="s">
        <v>26</v>
      </c>
      <c r="F33" s="2">
        <f t="shared" si="2"/>
      </c>
      <c r="G33" s="2" t="s">
        <v>167</v>
      </c>
      <c r="H33" s="2" t="s">
        <v>164</v>
      </c>
      <c r="I33" s="6"/>
      <c r="J33" s="6"/>
      <c r="K33" s="6">
        <v>23</v>
      </c>
      <c r="L33" s="6">
        <v>22</v>
      </c>
      <c r="M33" s="6">
        <v>30</v>
      </c>
      <c r="N33" s="6">
        <v>31</v>
      </c>
      <c r="O33" s="6">
        <v>57</v>
      </c>
      <c r="P33" s="6">
        <v>32</v>
      </c>
      <c r="Q33" s="9"/>
      <c r="R33" s="3"/>
      <c r="S33" s="3"/>
      <c r="T33" s="3">
        <v>22.387914419763664</v>
      </c>
      <c r="U33" s="3">
        <v>21.35155332550443</v>
      </c>
      <c r="V33" s="3">
        <v>29.022521476665897</v>
      </c>
      <c r="W33" s="3">
        <v>29.887295970999684</v>
      </c>
      <c r="X33" s="3">
        <v>54.75662122827748</v>
      </c>
      <c r="Y33" s="3">
        <v>30.625819479935306</v>
      </c>
    </row>
    <row r="34" spans="1:25" ht="15">
      <c r="A34" s="2" t="s">
        <v>22</v>
      </c>
      <c r="B34" s="2">
        <f t="shared" si="0"/>
      </c>
      <c r="C34" s="2" t="s">
        <v>166</v>
      </c>
      <c r="D34" s="2">
        <f t="shared" si="1"/>
      </c>
      <c r="E34" s="2" t="s">
        <v>26</v>
      </c>
      <c r="F34" s="2">
        <f t="shared" si="2"/>
      </c>
      <c r="G34" s="2" t="s">
        <v>141</v>
      </c>
      <c r="H34" s="2" t="s">
        <v>164</v>
      </c>
      <c r="I34" s="6"/>
      <c r="J34" s="6"/>
      <c r="K34" s="6"/>
      <c r="L34" s="6"/>
      <c r="M34" s="6"/>
      <c r="N34" s="6"/>
      <c r="O34" s="6">
        <v>695</v>
      </c>
      <c r="P34" s="6">
        <v>668</v>
      </c>
      <c r="Q34" s="9"/>
      <c r="R34" s="3"/>
      <c r="S34" s="3"/>
      <c r="T34" s="3"/>
      <c r="U34" s="3"/>
      <c r="V34" s="3"/>
      <c r="W34" s="3"/>
      <c r="X34" s="3">
        <v>25.450659776312506</v>
      </c>
      <c r="Y34" s="3">
        <v>24.37020530803502</v>
      </c>
    </row>
    <row r="35" spans="1:25" ht="15">
      <c r="A35" s="2" t="s">
        <v>22</v>
      </c>
      <c r="B35" s="2">
        <f t="shared" si="0"/>
      </c>
      <c r="C35" s="2" t="s">
        <v>166</v>
      </c>
      <c r="D35" s="2">
        <f t="shared" si="1"/>
      </c>
      <c r="E35" s="2" t="s">
        <v>26</v>
      </c>
      <c r="F35" s="2">
        <f t="shared" si="2"/>
      </c>
      <c r="G35" s="2" t="s">
        <v>130</v>
      </c>
      <c r="H35" s="2" t="s">
        <v>164</v>
      </c>
      <c r="I35" s="6"/>
      <c r="J35" s="6"/>
      <c r="K35" s="6"/>
      <c r="L35" s="6"/>
      <c r="M35" s="6"/>
      <c r="N35" s="6"/>
      <c r="O35" s="6">
        <v>16</v>
      </c>
      <c r="P35" s="6">
        <v>15</v>
      </c>
      <c r="Q35" s="9"/>
      <c r="R35" s="3"/>
      <c r="S35" s="3"/>
      <c r="T35" s="3"/>
      <c r="U35" s="3"/>
      <c r="V35" s="3"/>
      <c r="W35" s="3"/>
      <c r="X35" s="3">
        <v>30.91667954861648</v>
      </c>
      <c r="Y35" s="3">
        <v>28.62486164650204</v>
      </c>
    </row>
    <row r="36" spans="1:25" ht="15">
      <c r="A36" s="2" t="s">
        <v>22</v>
      </c>
      <c r="B36" s="2">
        <f t="shared" si="0"/>
      </c>
      <c r="C36" s="2" t="s">
        <v>166</v>
      </c>
      <c r="D36" s="2">
        <f t="shared" si="1"/>
      </c>
      <c r="E36" s="2" t="s">
        <v>26</v>
      </c>
      <c r="F36" s="2">
        <f t="shared" si="2"/>
      </c>
      <c r="G36" s="2" t="s">
        <v>131</v>
      </c>
      <c r="H36" s="2" t="s">
        <v>164</v>
      </c>
      <c r="I36" s="6"/>
      <c r="J36" s="6">
        <v>66</v>
      </c>
      <c r="K36" s="6">
        <v>87</v>
      </c>
      <c r="L36" s="6">
        <v>50</v>
      </c>
      <c r="M36" s="6">
        <v>60</v>
      </c>
      <c r="N36" s="6">
        <v>36</v>
      </c>
      <c r="O36" s="6">
        <v>54</v>
      </c>
      <c r="P36" s="6">
        <v>28</v>
      </c>
      <c r="Q36" s="9"/>
      <c r="R36" s="3"/>
      <c r="S36" s="3">
        <v>60.792513309876014</v>
      </c>
      <c r="T36" s="3">
        <v>79.99632200818354</v>
      </c>
      <c r="U36" s="3">
        <v>45.9060944931049</v>
      </c>
      <c r="V36" s="3">
        <v>55.01558774986246</v>
      </c>
      <c r="W36" s="3">
        <v>32.97367601531444</v>
      </c>
      <c r="X36" s="3">
        <v>49.419322955275504</v>
      </c>
      <c r="Y36" s="3">
        <v>25.60983417632371</v>
      </c>
    </row>
    <row r="37" spans="1:25" ht="15">
      <c r="A37" s="2" t="s">
        <v>22</v>
      </c>
      <c r="B37" s="2">
        <f t="shared" si="0"/>
      </c>
      <c r="C37" s="2" t="s">
        <v>166</v>
      </c>
      <c r="D37" s="2">
        <f t="shared" si="1"/>
      </c>
      <c r="E37" s="2" t="s">
        <v>26</v>
      </c>
      <c r="F37" s="2">
        <f t="shared" si="2"/>
      </c>
      <c r="G37" s="2" t="s">
        <v>132</v>
      </c>
      <c r="H37" s="2" t="s">
        <v>164</v>
      </c>
      <c r="I37" s="6"/>
      <c r="J37" s="6">
        <v>305</v>
      </c>
      <c r="K37" s="6">
        <v>334</v>
      </c>
      <c r="L37" s="6">
        <v>259</v>
      </c>
      <c r="M37" s="6">
        <v>317</v>
      </c>
      <c r="N37" s="6">
        <v>236</v>
      </c>
      <c r="O37" s="6">
        <v>247</v>
      </c>
      <c r="P37" s="6"/>
      <c r="Q37" s="9"/>
      <c r="R37" s="3"/>
      <c r="S37" s="3">
        <v>23.27139327739043</v>
      </c>
      <c r="T37" s="3">
        <v>25.391786137301143</v>
      </c>
      <c r="U37" s="3">
        <v>19.615000704322423</v>
      </c>
      <c r="V37" s="3">
        <v>23.912400654158798</v>
      </c>
      <c r="W37" s="3">
        <v>17.73049645390071</v>
      </c>
      <c r="X37" s="3">
        <v>18.483195632278697</v>
      </c>
      <c r="Y37" s="3"/>
    </row>
    <row r="38" spans="1:25" ht="15">
      <c r="A38" s="2" t="s">
        <v>22</v>
      </c>
      <c r="B38" s="2">
        <f t="shared" si="0"/>
      </c>
      <c r="C38" s="2" t="s">
        <v>166</v>
      </c>
      <c r="D38" s="2">
        <f t="shared" si="1"/>
      </c>
      <c r="E38" s="2" t="s">
        <v>27</v>
      </c>
      <c r="F38" s="2" t="str">
        <f t="shared" si="2"/>
        <v>Central America</v>
      </c>
      <c r="G38" s="2" t="s">
        <v>28</v>
      </c>
      <c r="H38" s="2" t="s">
        <v>164</v>
      </c>
      <c r="I38" s="6"/>
      <c r="J38" s="6"/>
      <c r="K38" s="6">
        <v>48</v>
      </c>
      <c r="L38" s="6">
        <v>44</v>
      </c>
      <c r="M38" s="6"/>
      <c r="N38" s="6"/>
      <c r="O38" s="6">
        <v>30</v>
      </c>
      <c r="P38" s="6">
        <v>21</v>
      </c>
      <c r="Q38" s="9"/>
      <c r="R38" s="3"/>
      <c r="S38" s="3"/>
      <c r="T38" s="3">
        <v>17.08507298529616</v>
      </c>
      <c r="U38" s="3">
        <v>15.329141045517094</v>
      </c>
      <c r="V38" s="3"/>
      <c r="W38" s="3"/>
      <c r="X38" s="3">
        <v>9.823247041565432</v>
      </c>
      <c r="Y38" s="3">
        <v>6.738825583149086</v>
      </c>
    </row>
    <row r="39" spans="1:25" ht="15">
      <c r="A39" s="2" t="s">
        <v>22</v>
      </c>
      <c r="B39" s="2">
        <f t="shared" si="0"/>
      </c>
      <c r="C39" s="2" t="s">
        <v>166</v>
      </c>
      <c r="D39" s="2">
        <f t="shared" si="1"/>
      </c>
      <c r="E39" s="2" t="s">
        <v>27</v>
      </c>
      <c r="F39" s="2">
        <f t="shared" si="2"/>
      </c>
      <c r="G39" s="2" t="s">
        <v>29</v>
      </c>
      <c r="H39" s="2" t="s">
        <v>164</v>
      </c>
      <c r="I39" s="6">
        <v>576</v>
      </c>
      <c r="J39" s="6">
        <v>600</v>
      </c>
      <c r="K39" s="6">
        <v>543</v>
      </c>
      <c r="L39" s="6">
        <v>485</v>
      </c>
      <c r="M39" s="6"/>
      <c r="N39" s="6"/>
      <c r="O39" s="6">
        <v>1685</v>
      </c>
      <c r="P39" s="6"/>
      <c r="Q39" s="9"/>
      <c r="R39" s="3">
        <v>13.844696159394756</v>
      </c>
      <c r="S39" s="3">
        <v>14.165626870305426</v>
      </c>
      <c r="T39" s="3">
        <v>12.600323988441117</v>
      </c>
      <c r="U39" s="3">
        <v>11.068460137568408</v>
      </c>
      <c r="V39" s="3"/>
      <c r="W39" s="3"/>
      <c r="X39" s="3">
        <v>36.703922418581556</v>
      </c>
      <c r="Y39" s="3"/>
    </row>
    <row r="40" spans="1:25" ht="15">
      <c r="A40" s="2" t="s">
        <v>22</v>
      </c>
      <c r="B40" s="2">
        <f t="shared" si="0"/>
      </c>
      <c r="C40" s="2" t="s">
        <v>166</v>
      </c>
      <c r="D40" s="2">
        <f t="shared" si="1"/>
      </c>
      <c r="E40" s="2" t="s">
        <v>27</v>
      </c>
      <c r="F40" s="2">
        <f t="shared" si="2"/>
      </c>
      <c r="G40" s="2" t="s">
        <v>30</v>
      </c>
      <c r="H40" s="2" t="s">
        <v>164</v>
      </c>
      <c r="I40" s="6"/>
      <c r="J40" s="6"/>
      <c r="K40" s="6">
        <v>1185</v>
      </c>
      <c r="L40" s="6">
        <v>1140</v>
      </c>
      <c r="M40" s="6"/>
      <c r="N40" s="6"/>
      <c r="O40" s="6">
        <v>756</v>
      </c>
      <c r="P40" s="6">
        <v>681</v>
      </c>
      <c r="Q40" s="9"/>
      <c r="R40" s="3"/>
      <c r="S40" s="3"/>
      <c r="T40" s="3">
        <v>19.58511617114119</v>
      </c>
      <c r="U40" s="3">
        <v>18.76701686907882</v>
      </c>
      <c r="V40" s="3"/>
      <c r="W40" s="3"/>
      <c r="X40" s="3">
        <v>12.271884576757149</v>
      </c>
      <c r="Y40" s="3">
        <v>10.99629855870982</v>
      </c>
    </row>
    <row r="41" spans="1:25" ht="15">
      <c r="A41" s="2" t="s">
        <v>22</v>
      </c>
      <c r="B41" s="2">
        <f t="shared" si="0"/>
      </c>
      <c r="C41" s="2" t="s">
        <v>166</v>
      </c>
      <c r="D41" s="2">
        <f t="shared" si="1"/>
      </c>
      <c r="E41" s="2" t="s">
        <v>27</v>
      </c>
      <c r="F41" s="2">
        <f t="shared" si="2"/>
      </c>
      <c r="G41" s="2" t="s">
        <v>133</v>
      </c>
      <c r="H41" s="2" t="s">
        <v>164</v>
      </c>
      <c r="I41" s="6"/>
      <c r="J41" s="6">
        <v>363</v>
      </c>
      <c r="K41" s="6">
        <v>314</v>
      </c>
      <c r="L41" s="6">
        <v>289</v>
      </c>
      <c r="M41" s="6">
        <v>318</v>
      </c>
      <c r="N41" s="6">
        <v>385</v>
      </c>
      <c r="O41" s="6">
        <v>401</v>
      </c>
      <c r="P41" s="6"/>
      <c r="Q41" s="9"/>
      <c r="R41" s="3"/>
      <c r="S41" s="3">
        <v>2.9262950911440155</v>
      </c>
      <c r="T41" s="3">
        <v>2.4691059021538937</v>
      </c>
      <c r="U41" s="3">
        <v>2.2171241153751495</v>
      </c>
      <c r="V41" s="3">
        <v>2.3804458500220305</v>
      </c>
      <c r="W41" s="3">
        <v>2.812097952164534</v>
      </c>
      <c r="X41" s="3">
        <v>2.8574232042573753</v>
      </c>
      <c r="Y41" s="3"/>
    </row>
    <row r="42" spans="1:25" ht="15">
      <c r="A42" s="2" t="s">
        <v>22</v>
      </c>
      <c r="B42" s="2">
        <f t="shared" si="0"/>
      </c>
      <c r="C42" s="2" t="s">
        <v>166</v>
      </c>
      <c r="D42" s="2">
        <f t="shared" si="1"/>
      </c>
      <c r="E42" s="2" t="s">
        <v>27</v>
      </c>
      <c r="F42" s="2">
        <f t="shared" si="2"/>
      </c>
      <c r="G42" s="2" t="s">
        <v>31</v>
      </c>
      <c r="H42" s="2" t="s">
        <v>164</v>
      </c>
      <c r="I42" s="6"/>
      <c r="J42" s="6">
        <v>13650</v>
      </c>
      <c r="K42" s="6">
        <v>13550</v>
      </c>
      <c r="L42" s="6">
        <v>13894</v>
      </c>
      <c r="M42" s="6">
        <v>14199</v>
      </c>
      <c r="N42" s="6">
        <v>14078</v>
      </c>
      <c r="O42" s="6">
        <v>14850</v>
      </c>
      <c r="P42" s="6">
        <v>14993</v>
      </c>
      <c r="Q42" s="9"/>
      <c r="R42" s="3"/>
      <c r="S42" s="3">
        <v>12.97825005973085</v>
      </c>
      <c r="T42" s="3">
        <v>12.72494545811339</v>
      </c>
      <c r="U42" s="3">
        <v>12.884468520634796</v>
      </c>
      <c r="V42" s="3">
        <v>13.000276604941554</v>
      </c>
      <c r="W42" s="3">
        <v>12.7256274630141</v>
      </c>
      <c r="X42" s="3">
        <v>13.254979415998816</v>
      </c>
      <c r="Y42" s="3">
        <v>13.218653877284744</v>
      </c>
    </row>
    <row r="43" spans="1:25" ht="15">
      <c r="A43" s="2" t="s">
        <v>22</v>
      </c>
      <c r="B43" s="2">
        <f t="shared" si="0"/>
      </c>
      <c r="C43" s="2" t="s">
        <v>166</v>
      </c>
      <c r="D43" s="2">
        <f t="shared" si="1"/>
      </c>
      <c r="E43" s="2" t="s">
        <v>27</v>
      </c>
      <c r="F43" s="2">
        <f t="shared" si="2"/>
      </c>
      <c r="G43" s="2" t="s">
        <v>32</v>
      </c>
      <c r="H43" s="2" t="s">
        <v>164</v>
      </c>
      <c r="I43" s="6"/>
      <c r="J43" s="6"/>
      <c r="K43" s="6">
        <v>1322</v>
      </c>
      <c r="L43" s="6">
        <v>1524</v>
      </c>
      <c r="M43" s="6"/>
      <c r="N43" s="6"/>
      <c r="O43" s="6"/>
      <c r="P43" s="6">
        <v>1829</v>
      </c>
      <c r="Q43" s="9"/>
      <c r="R43" s="3"/>
      <c r="S43" s="3"/>
      <c r="T43" s="3">
        <v>24.37164659416378</v>
      </c>
      <c r="U43" s="3">
        <v>27.74174041558365</v>
      </c>
      <c r="V43" s="3"/>
      <c r="W43" s="3"/>
      <c r="X43" s="3"/>
      <c r="Y43" s="3">
        <v>31.59897190179337</v>
      </c>
    </row>
    <row r="44" spans="1:25" ht="15">
      <c r="A44" s="2" t="s">
        <v>22</v>
      </c>
      <c r="B44" s="2">
        <f t="shared" si="0"/>
      </c>
      <c r="C44" s="2" t="s">
        <v>166</v>
      </c>
      <c r="D44" s="2">
        <f t="shared" si="1"/>
      </c>
      <c r="E44" s="2" t="s">
        <v>27</v>
      </c>
      <c r="F44" s="2">
        <f t="shared" si="2"/>
      </c>
      <c r="G44" s="2" t="s">
        <v>175</v>
      </c>
      <c r="H44" s="2" t="s">
        <v>164</v>
      </c>
      <c r="I44" s="6"/>
      <c r="J44" s="6">
        <v>629</v>
      </c>
      <c r="K44" s="6">
        <v>771</v>
      </c>
      <c r="L44" s="6">
        <v>792</v>
      </c>
      <c r="M44" s="6">
        <v>855</v>
      </c>
      <c r="N44" s="6">
        <v>713</v>
      </c>
      <c r="O44" s="6">
        <v>809</v>
      </c>
      <c r="P44" s="6">
        <v>996</v>
      </c>
      <c r="Q44" s="9"/>
      <c r="R44" s="3"/>
      <c r="S44" s="3">
        <v>19.767634442698846</v>
      </c>
      <c r="T44" s="3">
        <v>23.80863416566795</v>
      </c>
      <c r="U44" s="3">
        <v>24.039461139695067</v>
      </c>
      <c r="V44" s="3">
        <v>25.517261756071097</v>
      </c>
      <c r="W44" s="3">
        <v>20.930653779098527</v>
      </c>
      <c r="X44" s="3">
        <v>23.368663633073275</v>
      </c>
      <c r="Y44" s="3">
        <v>28.32104003048208</v>
      </c>
    </row>
    <row r="45" spans="1:25" ht="15">
      <c r="A45" s="2" t="s">
        <v>22</v>
      </c>
      <c r="B45" s="2">
        <f t="shared" si="0"/>
      </c>
      <c r="C45" s="2" t="s">
        <v>166</v>
      </c>
      <c r="D45" s="2">
        <f t="shared" si="1"/>
      </c>
      <c r="E45" s="2" t="s">
        <v>33</v>
      </c>
      <c r="F45" s="2" t="str">
        <f t="shared" si="2"/>
        <v>South America</v>
      </c>
      <c r="G45" s="2" t="s">
        <v>34</v>
      </c>
      <c r="H45" s="2" t="s">
        <v>164</v>
      </c>
      <c r="I45" s="6"/>
      <c r="J45" s="6"/>
      <c r="K45" s="6">
        <v>3154</v>
      </c>
      <c r="L45" s="6">
        <v>3264</v>
      </c>
      <c r="M45" s="6">
        <v>3276</v>
      </c>
      <c r="N45" s="6">
        <v>3367</v>
      </c>
      <c r="O45" s="6"/>
      <c r="P45" s="6"/>
      <c r="Q45" s="9"/>
      <c r="R45" s="3"/>
      <c r="S45" s="3"/>
      <c r="T45" s="3">
        <v>8.1538373163131</v>
      </c>
      <c r="U45" s="3">
        <v>8.364115790727979</v>
      </c>
      <c r="V45" s="3">
        <v>8.321465423269714</v>
      </c>
      <c r="W45" s="3">
        <v>8.478054931249194</v>
      </c>
      <c r="X45" s="3"/>
      <c r="Y45" s="3"/>
    </row>
    <row r="46" spans="1:25" ht="15">
      <c r="A46" s="2" t="s">
        <v>22</v>
      </c>
      <c r="B46" s="2">
        <f t="shared" si="0"/>
      </c>
      <c r="C46" s="2" t="s">
        <v>166</v>
      </c>
      <c r="D46" s="2">
        <f t="shared" si="1"/>
      </c>
      <c r="E46" s="2" t="s">
        <v>33</v>
      </c>
      <c r="F46" s="2">
        <f t="shared" si="2"/>
      </c>
      <c r="G46" s="2" t="s">
        <v>168</v>
      </c>
      <c r="H46" s="2" t="s">
        <v>164</v>
      </c>
      <c r="I46" s="6"/>
      <c r="J46" s="6"/>
      <c r="K46" s="6">
        <v>1137</v>
      </c>
      <c r="L46" s="6">
        <v>1137</v>
      </c>
      <c r="M46" s="6">
        <v>1437</v>
      </c>
      <c r="N46" s="6">
        <v>1596</v>
      </c>
      <c r="O46" s="6">
        <v>1989</v>
      </c>
      <c r="P46" s="6">
        <v>2587</v>
      </c>
      <c r="Q46" s="9"/>
      <c r="R46" s="3"/>
      <c r="S46" s="3"/>
      <c r="T46" s="3">
        <v>12.430773873071631</v>
      </c>
      <c r="U46" s="3">
        <v>12.217057462075546</v>
      </c>
      <c r="V46" s="3">
        <v>15.184661653086593</v>
      </c>
      <c r="W46" s="3">
        <v>16.593082514405104</v>
      </c>
      <c r="X46" s="3">
        <v>20.351071848696893</v>
      </c>
      <c r="Y46" s="3">
        <v>26.05276273586839</v>
      </c>
    </row>
    <row r="47" spans="1:25" ht="15">
      <c r="A47" s="2" t="s">
        <v>22</v>
      </c>
      <c r="B47" s="2">
        <f t="shared" si="0"/>
      </c>
      <c r="C47" s="2" t="s">
        <v>166</v>
      </c>
      <c r="D47" s="2">
        <f t="shared" si="1"/>
      </c>
      <c r="E47" s="2" t="s">
        <v>33</v>
      </c>
      <c r="F47" s="2">
        <f t="shared" si="2"/>
      </c>
      <c r="G47" s="2" t="s">
        <v>35</v>
      </c>
      <c r="H47" s="2" t="s">
        <v>164</v>
      </c>
      <c r="I47" s="6">
        <v>1658</v>
      </c>
      <c r="J47" s="6">
        <v>1845</v>
      </c>
      <c r="K47" s="6">
        <v>1974</v>
      </c>
      <c r="L47" s="6">
        <v>2034</v>
      </c>
      <c r="M47" s="6">
        <v>1980</v>
      </c>
      <c r="N47" s="6">
        <v>2233</v>
      </c>
      <c r="O47" s="6"/>
      <c r="P47" s="6"/>
      <c r="Q47" s="9"/>
      <c r="R47" s="3">
        <v>10.388605917382513</v>
      </c>
      <c r="S47" s="3">
        <v>11.436747441097497</v>
      </c>
      <c r="T47" s="3">
        <v>12.109147215454364</v>
      </c>
      <c r="U47" s="3">
        <v>12.350718882882942</v>
      </c>
      <c r="V47" s="3">
        <v>11.903864391176855</v>
      </c>
      <c r="W47" s="3">
        <v>13.29515427052799</v>
      </c>
      <c r="X47" s="3"/>
      <c r="Y47" s="3"/>
    </row>
    <row r="48" spans="1:25" ht="15">
      <c r="A48" s="2" t="s">
        <v>22</v>
      </c>
      <c r="B48" s="2">
        <f t="shared" si="0"/>
      </c>
      <c r="C48" s="2" t="s">
        <v>166</v>
      </c>
      <c r="D48" s="2">
        <f t="shared" si="1"/>
      </c>
      <c r="E48" s="2" t="s">
        <v>33</v>
      </c>
      <c r="F48" s="2">
        <f t="shared" si="2"/>
      </c>
      <c r="G48" s="2" t="s">
        <v>134</v>
      </c>
      <c r="H48" s="2" t="s">
        <v>164</v>
      </c>
      <c r="I48" s="6"/>
      <c r="J48" s="6">
        <v>1188</v>
      </c>
      <c r="K48" s="6">
        <v>2627</v>
      </c>
      <c r="L48" s="6">
        <v>3347</v>
      </c>
      <c r="M48" s="6">
        <v>3379</v>
      </c>
      <c r="N48" s="6">
        <v>3380</v>
      </c>
      <c r="O48" s="6">
        <v>3540</v>
      </c>
      <c r="P48" s="6">
        <v>3149</v>
      </c>
      <c r="Q48" s="9"/>
      <c r="R48" s="3"/>
      <c r="S48" s="3">
        <v>2.802831293715203</v>
      </c>
      <c r="T48" s="3">
        <v>6.103545404778441</v>
      </c>
      <c r="U48" s="3">
        <v>7.659645363225555</v>
      </c>
      <c r="V48" s="3">
        <v>7.618540510850762</v>
      </c>
      <c r="W48" s="3">
        <v>7.51014614077809</v>
      </c>
      <c r="X48" s="3">
        <v>7.753968082214141</v>
      </c>
      <c r="Y48" s="3">
        <v>6.802053818480551</v>
      </c>
    </row>
    <row r="49" spans="1:25" ht="15">
      <c r="A49" s="2" t="s">
        <v>22</v>
      </c>
      <c r="B49" s="2">
        <f t="shared" si="0"/>
      </c>
      <c r="C49" s="2" t="s">
        <v>166</v>
      </c>
      <c r="D49" s="2">
        <f t="shared" si="1"/>
      </c>
      <c r="E49" s="2" t="s">
        <v>33</v>
      </c>
      <c r="F49" s="2">
        <f t="shared" si="2"/>
      </c>
      <c r="G49" s="2" t="s">
        <v>36</v>
      </c>
      <c r="H49" s="2" t="s">
        <v>164</v>
      </c>
      <c r="I49" s="6">
        <v>1488</v>
      </c>
      <c r="J49" s="6">
        <v>1246</v>
      </c>
      <c r="K49" s="6">
        <v>1499</v>
      </c>
      <c r="L49" s="6">
        <v>1484</v>
      </c>
      <c r="M49" s="6"/>
      <c r="N49" s="6"/>
      <c r="O49" s="6"/>
      <c r="P49" s="6"/>
      <c r="Q49" s="9"/>
      <c r="R49" s="3">
        <v>11.45673634538734</v>
      </c>
      <c r="S49" s="3">
        <v>9.433055926287102</v>
      </c>
      <c r="T49" s="3">
        <v>11.164569629302028</v>
      </c>
      <c r="U49" s="3">
        <v>10.879998310814278</v>
      </c>
      <c r="V49" s="3"/>
      <c r="W49" s="3"/>
      <c r="X49" s="3"/>
      <c r="Y49" s="3"/>
    </row>
    <row r="50" spans="1:25" ht="15">
      <c r="A50" s="2" t="s">
        <v>22</v>
      </c>
      <c r="B50" s="2">
        <f t="shared" si="0"/>
      </c>
      <c r="C50" s="2" t="s">
        <v>166</v>
      </c>
      <c r="D50" s="2">
        <f t="shared" si="1"/>
      </c>
      <c r="E50" s="2" t="s">
        <v>33</v>
      </c>
      <c r="F50" s="2">
        <f t="shared" si="2"/>
      </c>
      <c r="G50" s="2" t="s">
        <v>135</v>
      </c>
      <c r="H50" s="2" t="s">
        <v>164</v>
      </c>
      <c r="I50" s="6"/>
      <c r="J50" s="6"/>
      <c r="K50" s="6"/>
      <c r="L50" s="6"/>
      <c r="M50" s="6"/>
      <c r="N50" s="6"/>
      <c r="O50" s="6">
        <v>62</v>
      </c>
      <c r="P50" s="6">
        <v>117</v>
      </c>
      <c r="Q50" s="9"/>
      <c r="R50" s="3"/>
      <c r="S50" s="3"/>
      <c r="T50" s="3"/>
      <c r="U50" s="3"/>
      <c r="V50" s="3"/>
      <c r="W50" s="3"/>
      <c r="X50" s="3">
        <v>8.233589592742755</v>
      </c>
      <c r="Y50" s="3">
        <v>15.50710212023173</v>
      </c>
    </row>
    <row r="51" spans="1:25" ht="15">
      <c r="A51" s="2" t="s">
        <v>22</v>
      </c>
      <c r="B51" s="2">
        <f t="shared" si="0"/>
      </c>
      <c r="C51" s="2" t="s">
        <v>166</v>
      </c>
      <c r="D51" s="2">
        <f t="shared" si="1"/>
      </c>
      <c r="E51" s="2" t="s">
        <v>33</v>
      </c>
      <c r="F51" s="2">
        <f t="shared" si="2"/>
      </c>
      <c r="G51" s="2" t="s">
        <v>37</v>
      </c>
      <c r="H51" s="2" t="s">
        <v>164</v>
      </c>
      <c r="I51" s="6"/>
      <c r="J51" s="6"/>
      <c r="K51" s="6">
        <v>387</v>
      </c>
      <c r="L51" s="6">
        <v>359</v>
      </c>
      <c r="M51" s="6"/>
      <c r="N51" s="6"/>
      <c r="O51" s="6"/>
      <c r="P51" s="6"/>
      <c r="Q51" s="9"/>
      <c r="R51" s="3"/>
      <c r="S51" s="3"/>
      <c r="T51" s="3">
        <v>6.5617509939272445</v>
      </c>
      <c r="U51" s="3">
        <v>5.974772480164671</v>
      </c>
      <c r="V51" s="3"/>
      <c r="W51" s="3"/>
      <c r="X51" s="3"/>
      <c r="Y51" s="3"/>
    </row>
    <row r="52" spans="1:25" ht="15">
      <c r="A52" s="2" t="s">
        <v>22</v>
      </c>
      <c r="B52" s="2">
        <f t="shared" si="0"/>
      </c>
      <c r="C52" s="2" t="s">
        <v>166</v>
      </c>
      <c r="D52" s="2">
        <f t="shared" si="1"/>
      </c>
      <c r="E52" s="2" t="s">
        <v>33</v>
      </c>
      <c r="F52" s="2">
        <f t="shared" si="2"/>
      </c>
      <c r="G52" s="2" t="s">
        <v>136</v>
      </c>
      <c r="H52" s="2" t="s">
        <v>164</v>
      </c>
      <c r="I52" s="6">
        <v>5991</v>
      </c>
      <c r="J52" s="6">
        <v>5721</v>
      </c>
      <c r="K52" s="6">
        <v>6268</v>
      </c>
      <c r="L52" s="6">
        <v>6569</v>
      </c>
      <c r="M52" s="6">
        <v>7208</v>
      </c>
      <c r="N52" s="6">
        <v>7560</v>
      </c>
      <c r="O52" s="6">
        <v>6751</v>
      </c>
      <c r="P52" s="6"/>
      <c r="Q52" s="9"/>
      <c r="R52" s="3">
        <v>22.257853611757497</v>
      </c>
      <c r="S52" s="3">
        <v>21.00063530500826</v>
      </c>
      <c r="T52" s="3">
        <v>22.7441218437587</v>
      </c>
      <c r="U52" s="3">
        <v>23.573203085136228</v>
      </c>
      <c r="V52" s="3">
        <v>25.591067382544345</v>
      </c>
      <c r="W52" s="3">
        <v>26.56048282179694</v>
      </c>
      <c r="X52" s="3">
        <v>23.469362001159595</v>
      </c>
      <c r="Y52" s="3"/>
    </row>
    <row r="53" spans="1:25" ht="15">
      <c r="A53" s="2" t="s">
        <v>22</v>
      </c>
      <c r="B53" s="2">
        <f t="shared" si="0"/>
      </c>
      <c r="C53" s="2" t="s">
        <v>166</v>
      </c>
      <c r="D53" s="2">
        <f t="shared" si="1"/>
      </c>
      <c r="E53" s="2" t="s">
        <v>33</v>
      </c>
      <c r="F53" s="2">
        <f t="shared" si="2"/>
      </c>
      <c r="G53" s="2" t="s">
        <v>149</v>
      </c>
      <c r="H53" s="2" t="s">
        <v>164</v>
      </c>
      <c r="I53" s="6">
        <v>186</v>
      </c>
      <c r="J53" s="6">
        <v>223</v>
      </c>
      <c r="K53" s="6"/>
      <c r="L53" s="6"/>
      <c r="M53" s="6"/>
      <c r="N53" s="6"/>
      <c r="O53" s="6"/>
      <c r="P53" s="6"/>
      <c r="Q53" s="9"/>
      <c r="R53" s="3">
        <v>38.20870994248151</v>
      </c>
      <c r="S53" s="3">
        <v>45.211622833694214</v>
      </c>
      <c r="T53" s="3"/>
      <c r="U53" s="3"/>
      <c r="V53" s="3"/>
      <c r="W53" s="3"/>
      <c r="X53" s="3"/>
      <c r="Y53" s="3"/>
    </row>
    <row r="54" spans="1:25" ht="15">
      <c r="A54" s="2" t="s">
        <v>22</v>
      </c>
      <c r="B54" s="2">
        <f t="shared" si="0"/>
      </c>
      <c r="C54" s="2" t="s">
        <v>166</v>
      </c>
      <c r="D54" s="2">
        <f t="shared" si="1"/>
      </c>
      <c r="E54" s="2" t="s">
        <v>33</v>
      </c>
      <c r="F54" s="2">
        <f t="shared" si="2"/>
      </c>
      <c r="G54" s="2" t="s">
        <v>38</v>
      </c>
      <c r="H54" s="2" t="s">
        <v>164</v>
      </c>
      <c r="I54" s="6">
        <v>297</v>
      </c>
      <c r="J54" s="6">
        <v>327</v>
      </c>
      <c r="K54" s="6"/>
      <c r="L54" s="6"/>
      <c r="M54" s="6"/>
      <c r="N54" s="6"/>
      <c r="O54" s="6"/>
      <c r="P54" s="6"/>
      <c r="Q54" s="9"/>
      <c r="R54" s="3">
        <v>8.937373387210348</v>
      </c>
      <c r="S54" s="3">
        <v>9.845343799706566</v>
      </c>
      <c r="T54" s="3"/>
      <c r="U54" s="3"/>
      <c r="V54" s="3"/>
      <c r="W54" s="3"/>
      <c r="X54" s="3"/>
      <c r="Y54" s="3"/>
    </row>
    <row r="55" spans="1:25" ht="15">
      <c r="A55" s="2" t="s">
        <v>22</v>
      </c>
      <c r="B55" s="2">
        <f t="shared" si="0"/>
      </c>
      <c r="C55" s="2" t="s">
        <v>169</v>
      </c>
      <c r="D55" s="2" t="str">
        <f t="shared" si="1"/>
        <v>Northern America</v>
      </c>
      <c r="E55" s="2" t="s">
        <v>170</v>
      </c>
      <c r="F55" s="2" t="str">
        <f t="shared" si="2"/>
        <v>    </v>
      </c>
      <c r="G55" s="2" t="s">
        <v>23</v>
      </c>
      <c r="H55" s="2" t="s">
        <v>164</v>
      </c>
      <c r="I55" s="6">
        <v>36</v>
      </c>
      <c r="J55" s="6">
        <v>43</v>
      </c>
      <c r="K55" s="6"/>
      <c r="L55" s="6"/>
      <c r="M55" s="6"/>
      <c r="N55" s="6"/>
      <c r="O55" s="6"/>
      <c r="P55" s="6"/>
      <c r="Q55" s="9"/>
      <c r="R55" s="3">
        <v>56.5548660749352</v>
      </c>
      <c r="S55" s="3">
        <v>67.2873797042485</v>
      </c>
      <c r="T55" s="3"/>
      <c r="U55" s="3"/>
      <c r="V55" s="3"/>
      <c r="W55" s="3"/>
      <c r="X55" s="3"/>
      <c r="Y55" s="3"/>
    </row>
    <row r="56" spans="1:25" ht="15">
      <c r="A56" s="2" t="s">
        <v>22</v>
      </c>
      <c r="B56" s="2">
        <f t="shared" si="0"/>
      </c>
      <c r="C56" s="2" t="s">
        <v>169</v>
      </c>
      <c r="D56" s="2">
        <f t="shared" si="1"/>
      </c>
      <c r="E56" s="2" t="s">
        <v>170</v>
      </c>
      <c r="F56" s="2" t="s">
        <v>174</v>
      </c>
      <c r="G56" s="2" t="s">
        <v>24</v>
      </c>
      <c r="H56" s="2" t="s">
        <v>164</v>
      </c>
      <c r="I56" s="6">
        <v>531</v>
      </c>
      <c r="J56" s="6">
        <v>587</v>
      </c>
      <c r="K56" s="6">
        <v>565</v>
      </c>
      <c r="L56" s="6">
        <v>570</v>
      </c>
      <c r="M56" s="6">
        <v>528</v>
      </c>
      <c r="N56" s="6">
        <v>490</v>
      </c>
      <c r="O56" s="6">
        <v>471</v>
      </c>
      <c r="P56" s="6">
        <v>576</v>
      </c>
      <c r="Q56" s="9"/>
      <c r="R56" s="3">
        <v>1.679924572335812</v>
      </c>
      <c r="S56" s="3">
        <v>1.8376135066784105</v>
      </c>
      <c r="T56" s="3">
        <v>1.7501247467236505</v>
      </c>
      <c r="U56" s="3">
        <v>1.7469669741716758</v>
      </c>
      <c r="V56" s="3">
        <v>1.6010997129119047</v>
      </c>
      <c r="W56" s="3">
        <v>1.4702372668901307</v>
      </c>
      <c r="X56" s="3">
        <v>1.3986450900371097</v>
      </c>
      <c r="Y56" s="3">
        <v>1.6932912711158346</v>
      </c>
    </row>
    <row r="57" spans="1:25" ht="15">
      <c r="A57" s="2" t="s">
        <v>22</v>
      </c>
      <c r="B57" s="2">
        <f t="shared" si="0"/>
      </c>
      <c r="C57" s="2" t="s">
        <v>169</v>
      </c>
      <c r="D57" s="2">
        <f t="shared" si="1"/>
      </c>
      <c r="E57" s="2" t="s">
        <v>170</v>
      </c>
      <c r="F57" s="2">
        <f t="shared" si="2"/>
      </c>
      <c r="G57" s="2" t="s">
        <v>25</v>
      </c>
      <c r="H57" s="2" t="s">
        <v>164</v>
      </c>
      <c r="I57" s="6">
        <v>93883</v>
      </c>
      <c r="J57" s="6">
        <v>95089</v>
      </c>
      <c r="K57" s="6">
        <v>94347</v>
      </c>
      <c r="L57" s="6">
        <v>94472</v>
      </c>
      <c r="M57" s="6">
        <v>92610</v>
      </c>
      <c r="N57" s="6">
        <v>90750</v>
      </c>
      <c r="O57" s="6">
        <v>89241</v>
      </c>
      <c r="P57" s="6">
        <v>84767</v>
      </c>
      <c r="Q57" s="9"/>
      <c r="R57" s="3">
        <v>32.22998892759488</v>
      </c>
      <c r="S57" s="3">
        <v>32.336254882965264</v>
      </c>
      <c r="T57" s="3">
        <v>31.785899169105342</v>
      </c>
      <c r="U57" s="3">
        <v>31.536450233901242</v>
      </c>
      <c r="V57" s="3">
        <v>30.6366950315068</v>
      </c>
      <c r="W57" s="3">
        <v>29.755165254056454</v>
      </c>
      <c r="X57" s="3">
        <v>29.00385086156901</v>
      </c>
      <c r="Y57" s="3">
        <v>27.310368511711825</v>
      </c>
    </row>
    <row r="58" spans="1:25" ht="15">
      <c r="A58" s="2" t="s">
        <v>39</v>
      </c>
      <c r="B58" s="2" t="str">
        <f t="shared" si="0"/>
        <v>Asia</v>
      </c>
      <c r="C58" s="2" t="s">
        <v>164</v>
      </c>
      <c r="D58" s="2">
        <f t="shared" si="1"/>
      </c>
      <c r="E58" s="2" t="s">
        <v>40</v>
      </c>
      <c r="F58" s="2" t="str">
        <f t="shared" si="2"/>
        <v>Central Asia</v>
      </c>
      <c r="G58" s="2" t="s">
        <v>147</v>
      </c>
      <c r="H58" s="2" t="s">
        <v>164</v>
      </c>
      <c r="I58" s="6"/>
      <c r="J58" s="6"/>
      <c r="K58" s="6">
        <v>1583</v>
      </c>
      <c r="L58" s="6">
        <v>1584</v>
      </c>
      <c r="M58" s="6">
        <v>1514</v>
      </c>
      <c r="N58" s="6">
        <v>1298</v>
      </c>
      <c r="O58" s="6"/>
      <c r="P58" s="6"/>
      <c r="Q58" s="9"/>
      <c r="R58" s="3"/>
      <c r="S58" s="3"/>
      <c r="T58" s="3">
        <v>10.433827748247488</v>
      </c>
      <c r="U58" s="3">
        <v>10.344602615421177</v>
      </c>
      <c r="V58" s="3">
        <v>9.782830847553061</v>
      </c>
      <c r="W58" s="3">
        <v>8.291098024348873</v>
      </c>
      <c r="X58" s="3"/>
      <c r="Y58" s="3"/>
    </row>
    <row r="59" spans="1:25" ht="15">
      <c r="A59" s="2" t="s">
        <v>39</v>
      </c>
      <c r="B59" s="2">
        <f t="shared" si="0"/>
      </c>
      <c r="C59" s="2" t="s">
        <v>164</v>
      </c>
      <c r="D59" s="2">
        <f t="shared" si="1"/>
      </c>
      <c r="E59" s="2" t="s">
        <v>40</v>
      </c>
      <c r="F59" s="2">
        <f t="shared" si="2"/>
      </c>
      <c r="G59" s="2" t="s">
        <v>41</v>
      </c>
      <c r="H59" s="2" t="s">
        <v>164</v>
      </c>
      <c r="I59" s="6">
        <v>296</v>
      </c>
      <c r="J59" s="6">
        <v>278</v>
      </c>
      <c r="K59" s="6">
        <v>298</v>
      </c>
      <c r="L59" s="6">
        <v>271</v>
      </c>
      <c r="M59" s="6">
        <v>300</v>
      </c>
      <c r="N59" s="6">
        <v>303</v>
      </c>
      <c r="O59" s="6">
        <v>303</v>
      </c>
      <c r="P59" s="6">
        <v>314</v>
      </c>
      <c r="Q59" s="9"/>
      <c r="R59" s="3">
        <v>5.910132442873379</v>
      </c>
      <c r="S59" s="3">
        <v>5.539651751187538</v>
      </c>
      <c r="T59" s="3">
        <v>5.909906450940537</v>
      </c>
      <c r="U59" s="3">
        <v>5.330737860670642</v>
      </c>
      <c r="V59" s="3">
        <v>5.837469667048243</v>
      </c>
      <c r="W59" s="3">
        <v>5.822327916582759</v>
      </c>
      <c r="X59" s="3">
        <v>5.748550435656646</v>
      </c>
      <c r="Y59" s="3">
        <v>5.886518055206916</v>
      </c>
    </row>
    <row r="60" spans="1:25" ht="15">
      <c r="A60" s="2" t="s">
        <v>39</v>
      </c>
      <c r="B60" s="2">
        <f t="shared" si="0"/>
      </c>
      <c r="C60" s="2" t="s">
        <v>164</v>
      </c>
      <c r="D60" s="2">
        <f t="shared" si="1"/>
      </c>
      <c r="E60" s="2" t="s">
        <v>40</v>
      </c>
      <c r="F60" s="2">
        <f t="shared" si="2"/>
      </c>
      <c r="G60" s="2" t="s">
        <v>42</v>
      </c>
      <c r="H60" s="2" t="s">
        <v>164</v>
      </c>
      <c r="I60" s="6"/>
      <c r="J60" s="6">
        <v>53</v>
      </c>
      <c r="K60" s="6">
        <v>54</v>
      </c>
      <c r="L60" s="6">
        <v>56</v>
      </c>
      <c r="M60" s="6">
        <v>47</v>
      </c>
      <c r="N60" s="6">
        <v>55</v>
      </c>
      <c r="O60" s="6">
        <v>36</v>
      </c>
      <c r="P60" s="6"/>
      <c r="Q60" s="9"/>
      <c r="R60" s="3"/>
      <c r="S60" s="3">
        <v>0.8292756199226428</v>
      </c>
      <c r="T60" s="3">
        <v>0.836788961823828</v>
      </c>
      <c r="U60" s="3">
        <v>0.858285690814228</v>
      </c>
      <c r="V60" s="3">
        <v>0.7116439793556624</v>
      </c>
      <c r="W60" s="3">
        <v>0.8219485980246931</v>
      </c>
      <c r="X60" s="3">
        <v>0.5307080972787942</v>
      </c>
      <c r="Y60" s="3"/>
    </row>
    <row r="61" spans="1:25" ht="15">
      <c r="A61" s="2" t="s">
        <v>39</v>
      </c>
      <c r="B61" s="2">
        <f t="shared" si="0"/>
      </c>
      <c r="C61" s="2" t="s">
        <v>164</v>
      </c>
      <c r="D61" s="2">
        <f t="shared" si="1"/>
      </c>
      <c r="E61" s="2" t="s">
        <v>40</v>
      </c>
      <c r="F61" s="2">
        <f t="shared" si="2"/>
      </c>
      <c r="G61" s="2" t="s">
        <v>43</v>
      </c>
      <c r="H61" s="2" t="s">
        <v>164</v>
      </c>
      <c r="I61" s="6">
        <v>37</v>
      </c>
      <c r="J61" s="6">
        <v>36</v>
      </c>
      <c r="K61" s="6">
        <v>27</v>
      </c>
      <c r="L61" s="6">
        <v>27</v>
      </c>
      <c r="M61" s="6"/>
      <c r="N61" s="6"/>
      <c r="O61" s="6"/>
      <c r="P61" s="6"/>
      <c r="Q61" s="9"/>
      <c r="R61" s="3">
        <v>0.7960563797249174</v>
      </c>
      <c r="S61" s="3">
        <v>0.7664840376505476</v>
      </c>
      <c r="T61" s="3">
        <v>0.5686797719973234</v>
      </c>
      <c r="U61" s="3">
        <v>0.562283637941817</v>
      </c>
      <c r="V61" s="3"/>
      <c r="W61" s="3"/>
      <c r="X61" s="3"/>
      <c r="Y61" s="3"/>
    </row>
    <row r="62" spans="1:25" ht="15">
      <c r="A62" s="2" t="s">
        <v>39</v>
      </c>
      <c r="B62" s="2">
        <f t="shared" si="0"/>
      </c>
      <c r="C62" s="2" t="s">
        <v>164</v>
      </c>
      <c r="D62" s="2">
        <f t="shared" si="1"/>
      </c>
      <c r="E62" s="2" t="s">
        <v>44</v>
      </c>
      <c r="F62" s="2" t="str">
        <f t="shared" si="2"/>
        <v>Eastern Asia</v>
      </c>
      <c r="G62" s="2" t="s">
        <v>45</v>
      </c>
      <c r="H62" s="2" t="s">
        <v>164</v>
      </c>
      <c r="I62" s="6">
        <v>70</v>
      </c>
      <c r="J62" s="6">
        <v>92</v>
      </c>
      <c r="K62" s="6">
        <v>99</v>
      </c>
      <c r="L62" s="6">
        <v>96</v>
      </c>
      <c r="M62" s="6">
        <v>107</v>
      </c>
      <c r="N62" s="6">
        <v>105</v>
      </c>
      <c r="O62" s="6">
        <v>136</v>
      </c>
      <c r="P62" s="6">
        <v>112</v>
      </c>
      <c r="Q62" s="9"/>
      <c r="R62" s="3">
        <v>1.026057010952279</v>
      </c>
      <c r="S62" s="3">
        <v>1.3514005798096052</v>
      </c>
      <c r="T62" s="3">
        <v>1.45377459357088</v>
      </c>
      <c r="U62" s="3">
        <v>1.4049488444954323</v>
      </c>
      <c r="V62" s="3">
        <v>1.5568663626654715</v>
      </c>
      <c r="W62" s="3">
        <v>1.5159460196166301</v>
      </c>
      <c r="X62" s="3">
        <v>1.9462001586725544</v>
      </c>
      <c r="Y62" s="3">
        <v>1.5879341954398214</v>
      </c>
    </row>
    <row r="63" spans="1:25" ht="15">
      <c r="A63" s="2" t="s">
        <v>39</v>
      </c>
      <c r="B63" s="2">
        <f t="shared" si="0"/>
      </c>
      <c r="C63" s="2" t="s">
        <v>164</v>
      </c>
      <c r="D63" s="2">
        <f t="shared" si="1"/>
      </c>
      <c r="E63" s="2" t="s">
        <v>44</v>
      </c>
      <c r="F63" s="2">
        <f t="shared" si="2"/>
      </c>
      <c r="G63" s="2" t="s">
        <v>46</v>
      </c>
      <c r="H63" s="2" t="s">
        <v>164</v>
      </c>
      <c r="I63" s="6">
        <v>2472</v>
      </c>
      <c r="J63" s="6">
        <v>2176</v>
      </c>
      <c r="K63" s="6">
        <v>2076</v>
      </c>
      <c r="L63" s="6">
        <v>1948</v>
      </c>
      <c r="M63" s="6">
        <v>1766</v>
      </c>
      <c r="N63" s="6">
        <v>1582</v>
      </c>
      <c r="O63" s="6">
        <v>1402</v>
      </c>
      <c r="P63" s="6">
        <v>1289</v>
      </c>
      <c r="Q63" s="9"/>
      <c r="R63" s="3">
        <v>1.9590416225733709</v>
      </c>
      <c r="S63" s="3">
        <v>1.7228900206932078</v>
      </c>
      <c r="T63" s="3">
        <v>1.6424967520338791</v>
      </c>
      <c r="U63" s="3">
        <v>1.540349701607457</v>
      </c>
      <c r="V63" s="3">
        <v>1.3958765490574014</v>
      </c>
      <c r="W63" s="3">
        <v>1.2501517251145524</v>
      </c>
      <c r="X63" s="3">
        <v>1.107847578979675</v>
      </c>
      <c r="Y63" s="3">
        <v>1.0186830743396815</v>
      </c>
    </row>
    <row r="64" spans="1:25" ht="15">
      <c r="A64" s="2" t="s">
        <v>39</v>
      </c>
      <c r="B64" s="2">
        <f t="shared" si="0"/>
      </c>
      <c r="C64" s="2" t="s">
        <v>164</v>
      </c>
      <c r="D64" s="2">
        <f t="shared" si="1"/>
      </c>
      <c r="E64" s="2" t="s">
        <v>44</v>
      </c>
      <c r="F64" s="2">
        <f t="shared" si="2"/>
      </c>
      <c r="G64" s="2" t="s">
        <v>47</v>
      </c>
      <c r="H64" s="2" t="s">
        <v>164</v>
      </c>
      <c r="I64" s="6">
        <v>386</v>
      </c>
      <c r="J64" s="6">
        <v>378</v>
      </c>
      <c r="K64" s="6">
        <v>320</v>
      </c>
      <c r="L64" s="6">
        <v>314</v>
      </c>
      <c r="M64" s="6">
        <v>355</v>
      </c>
      <c r="N64" s="6">
        <v>354</v>
      </c>
      <c r="O64" s="6">
        <v>332</v>
      </c>
      <c r="P64" s="6">
        <v>342</v>
      </c>
      <c r="Q64" s="9"/>
      <c r="R64" s="3">
        <v>15.532092885134539</v>
      </c>
      <c r="S64" s="3">
        <v>15.03303688820909</v>
      </c>
      <c r="T64" s="3">
        <v>12.562128558468268</v>
      </c>
      <c r="U64" s="3">
        <v>12.151030341587134</v>
      </c>
      <c r="V64" s="3">
        <v>13.526339593424904</v>
      </c>
      <c r="W64" s="3">
        <v>13.270982210135882</v>
      </c>
      <c r="X64" s="3">
        <v>12.243427363101333</v>
      </c>
      <c r="Y64" s="3">
        <v>12.409284321740085</v>
      </c>
    </row>
    <row r="65" spans="1:25" ht="15">
      <c r="A65" s="2" t="s">
        <v>39</v>
      </c>
      <c r="B65" s="2">
        <f t="shared" si="0"/>
      </c>
      <c r="C65" s="2" t="s">
        <v>164</v>
      </c>
      <c r="D65" s="2">
        <f t="shared" si="1"/>
      </c>
      <c r="E65" s="2" t="s">
        <v>44</v>
      </c>
      <c r="F65" s="2">
        <f t="shared" si="2"/>
      </c>
      <c r="G65" s="2" t="s">
        <v>48</v>
      </c>
      <c r="H65" s="2" t="s">
        <v>164</v>
      </c>
      <c r="I65" s="6">
        <v>5899</v>
      </c>
      <c r="J65" s="6">
        <v>6321</v>
      </c>
      <c r="K65" s="6"/>
      <c r="L65" s="6"/>
      <c r="M65" s="6"/>
      <c r="N65" s="6"/>
      <c r="O65" s="6"/>
      <c r="P65" s="6"/>
      <c r="Q65" s="9"/>
      <c r="R65" s="3">
        <v>12.652054955173355</v>
      </c>
      <c r="S65" s="3">
        <v>13.497556378562702</v>
      </c>
      <c r="T65" s="3"/>
      <c r="U65" s="3"/>
      <c r="V65" s="3"/>
      <c r="W65" s="3"/>
      <c r="X65" s="3"/>
      <c r="Y65" s="3"/>
    </row>
    <row r="66" spans="1:25" ht="15">
      <c r="A66" s="2" t="s">
        <v>39</v>
      </c>
      <c r="B66" s="2">
        <f t="shared" si="0"/>
      </c>
      <c r="C66" s="2" t="s">
        <v>164</v>
      </c>
      <c r="D66" s="2">
        <f t="shared" si="1"/>
      </c>
      <c r="E66" s="2" t="s">
        <v>49</v>
      </c>
      <c r="F66" s="2" t="str">
        <f t="shared" si="2"/>
        <v>South-Eastern Asia</v>
      </c>
      <c r="G66" s="2" t="s">
        <v>50</v>
      </c>
      <c r="H66" s="2" t="s">
        <v>164</v>
      </c>
      <c r="I66" s="6">
        <v>24</v>
      </c>
      <c r="J66" s="6">
        <v>26</v>
      </c>
      <c r="K66" s="6">
        <v>24</v>
      </c>
      <c r="L66" s="6">
        <v>28</v>
      </c>
      <c r="M66" s="6"/>
      <c r="N66" s="6"/>
      <c r="O66" s="6"/>
      <c r="P66" s="6"/>
      <c r="Q66" s="9"/>
      <c r="R66" s="3">
        <v>6.881306071892444</v>
      </c>
      <c r="S66" s="3">
        <v>7.304540333705116</v>
      </c>
      <c r="T66" s="3">
        <v>6.609330722647698</v>
      </c>
      <c r="U66" s="3">
        <v>7.561089553004588</v>
      </c>
      <c r="V66" s="3"/>
      <c r="W66" s="3"/>
      <c r="X66" s="3"/>
      <c r="Y66" s="3"/>
    </row>
    <row r="67" spans="1:25" ht="15">
      <c r="A67" s="2" t="s">
        <v>39</v>
      </c>
      <c r="B67" s="2">
        <f t="shared" si="0"/>
      </c>
      <c r="C67" s="2" t="s">
        <v>164</v>
      </c>
      <c r="D67" s="2">
        <f t="shared" si="1"/>
      </c>
      <c r="E67" s="2" t="s">
        <v>49</v>
      </c>
      <c r="F67" s="2">
        <f t="shared" si="2"/>
      </c>
      <c r="G67" s="2" t="s">
        <v>142</v>
      </c>
      <c r="H67" s="2" t="s">
        <v>164</v>
      </c>
      <c r="I67" s="6">
        <v>3084</v>
      </c>
      <c r="J67" s="6">
        <v>2918</v>
      </c>
      <c r="K67" s="6">
        <v>2962</v>
      </c>
      <c r="L67" s="6">
        <v>2584</v>
      </c>
      <c r="M67" s="6">
        <v>2409</v>
      </c>
      <c r="N67" s="6">
        <v>2585</v>
      </c>
      <c r="O67" s="6">
        <v>5813</v>
      </c>
      <c r="P67" s="6"/>
      <c r="Q67" s="9"/>
      <c r="R67" s="3">
        <v>3.747539765662109</v>
      </c>
      <c r="S67" s="3">
        <v>3.476429344409045</v>
      </c>
      <c r="T67" s="3">
        <v>3.462447356217461</v>
      </c>
      <c r="U67" s="3">
        <v>2.9661506991661435</v>
      </c>
      <c r="V67" s="3">
        <v>2.717347441160545</v>
      </c>
      <c r="W67" s="3">
        <v>2.86670734618654</v>
      </c>
      <c r="X67" s="3">
        <v>6.338935798128503</v>
      </c>
      <c r="Y67" s="3"/>
    </row>
    <row r="68" spans="1:25" ht="15">
      <c r="A68" s="2" t="s">
        <v>39</v>
      </c>
      <c r="B68" s="2">
        <f t="shared" si="0"/>
      </c>
      <c r="C68" s="2" t="s">
        <v>164</v>
      </c>
      <c r="D68" s="2">
        <f t="shared" si="1"/>
      </c>
      <c r="E68" s="2" t="s">
        <v>49</v>
      </c>
      <c r="F68" s="2">
        <f t="shared" si="2"/>
      </c>
      <c r="G68" s="2" t="s">
        <v>51</v>
      </c>
      <c r="H68" s="2" t="s">
        <v>164</v>
      </c>
      <c r="I68" s="6">
        <v>110</v>
      </c>
      <c r="J68" s="6">
        <v>103</v>
      </c>
      <c r="K68" s="6">
        <v>124</v>
      </c>
      <c r="L68" s="6">
        <v>118</v>
      </c>
      <c r="M68" s="6"/>
      <c r="N68" s="6"/>
      <c r="O68" s="6"/>
      <c r="P68" s="6"/>
      <c r="Q68" s="9"/>
      <c r="R68" s="3">
        <v>2.6920864893968504</v>
      </c>
      <c r="S68" s="3">
        <v>2.4758675031092565</v>
      </c>
      <c r="T68" s="3">
        <v>2.906704853892371</v>
      </c>
      <c r="U68" s="3">
        <v>2.6757642651682385</v>
      </c>
      <c r="V68" s="3"/>
      <c r="W68" s="3"/>
      <c r="X68" s="3"/>
      <c r="Y68" s="3"/>
    </row>
    <row r="69" spans="1:25" ht="15">
      <c r="A69" s="2" t="s">
        <v>39</v>
      </c>
      <c r="B69" s="2">
        <f t="shared" si="0"/>
      </c>
      <c r="C69" s="2" t="s">
        <v>164</v>
      </c>
      <c r="D69" s="2">
        <f t="shared" si="1"/>
      </c>
      <c r="E69" s="2" t="s">
        <v>49</v>
      </c>
      <c r="F69" s="2">
        <f t="shared" si="2"/>
      </c>
      <c r="G69" s="2" t="s">
        <v>52</v>
      </c>
      <c r="H69" s="2" t="s">
        <v>164</v>
      </c>
      <c r="I69" s="6"/>
      <c r="J69" s="6"/>
      <c r="K69" s="6">
        <v>5071</v>
      </c>
      <c r="L69" s="6">
        <v>5308</v>
      </c>
      <c r="M69" s="6">
        <v>5152</v>
      </c>
      <c r="N69" s="6">
        <v>4641</v>
      </c>
      <c r="O69" s="6">
        <v>4676</v>
      </c>
      <c r="P69" s="6">
        <v>4636</v>
      </c>
      <c r="Q69" s="9"/>
      <c r="R69" s="3"/>
      <c r="S69" s="3"/>
      <c r="T69" s="3">
        <v>7.602871567558742</v>
      </c>
      <c r="U69" s="3">
        <v>7.889841521355273</v>
      </c>
      <c r="V69" s="3">
        <v>7.599217841063687</v>
      </c>
      <c r="W69" s="3">
        <v>6.798208858729704</v>
      </c>
      <c r="X69" s="3">
        <v>6.80579817909094</v>
      </c>
      <c r="Y69" s="3">
        <v>6.706959152969507</v>
      </c>
    </row>
    <row r="70" spans="1:25" ht="15">
      <c r="A70" s="2" t="s">
        <v>39</v>
      </c>
      <c r="B70" s="2">
        <f t="shared" si="0"/>
      </c>
      <c r="C70" s="2" t="s">
        <v>164</v>
      </c>
      <c r="D70" s="2">
        <f t="shared" si="1"/>
      </c>
      <c r="E70" s="2" t="s">
        <v>53</v>
      </c>
      <c r="F70" s="2" t="str">
        <f t="shared" si="2"/>
        <v>Southern Asia</v>
      </c>
      <c r="G70" s="2" t="s">
        <v>54</v>
      </c>
      <c r="H70" s="2" t="s">
        <v>164</v>
      </c>
      <c r="I70" s="6"/>
      <c r="J70" s="6"/>
      <c r="K70" s="6">
        <v>11291</v>
      </c>
      <c r="L70" s="6">
        <v>11682</v>
      </c>
      <c r="M70" s="6"/>
      <c r="N70" s="6"/>
      <c r="O70" s="6"/>
      <c r="P70" s="6"/>
      <c r="Q70" s="9"/>
      <c r="R70" s="3"/>
      <c r="S70" s="3"/>
      <c r="T70" s="3">
        <v>8.031273127431247</v>
      </c>
      <c r="U70" s="3">
        <v>8.206331363778682</v>
      </c>
      <c r="V70" s="3"/>
      <c r="W70" s="3"/>
      <c r="X70" s="3"/>
      <c r="Y70" s="3"/>
    </row>
    <row r="71" spans="1:25" ht="15">
      <c r="A71" s="2" t="s">
        <v>39</v>
      </c>
      <c r="B71" s="2">
        <f t="shared" si="0"/>
      </c>
      <c r="C71" s="2" t="s">
        <v>164</v>
      </c>
      <c r="D71" s="2">
        <f t="shared" si="1"/>
      </c>
      <c r="E71" s="2" t="s">
        <v>53</v>
      </c>
      <c r="F71" s="2">
        <f t="shared" si="2"/>
      </c>
      <c r="G71" s="2" t="s">
        <v>55</v>
      </c>
      <c r="H71" s="2" t="s">
        <v>164</v>
      </c>
      <c r="I71" s="6"/>
      <c r="J71" s="6">
        <v>18233</v>
      </c>
      <c r="K71" s="6">
        <v>18359</v>
      </c>
      <c r="L71" s="6">
        <v>19348</v>
      </c>
      <c r="M71" s="6">
        <v>20737</v>
      </c>
      <c r="N71" s="6">
        <v>21467</v>
      </c>
      <c r="O71" s="6">
        <v>21397</v>
      </c>
      <c r="P71" s="6">
        <v>22172</v>
      </c>
      <c r="Q71" s="9"/>
      <c r="R71" s="3"/>
      <c r="S71" s="3">
        <v>1.623610241103298</v>
      </c>
      <c r="T71" s="3">
        <v>1.6103780476892475</v>
      </c>
      <c r="U71" s="3">
        <v>1.6722001340354662</v>
      </c>
      <c r="V71" s="3">
        <v>1.7663970310478432</v>
      </c>
      <c r="W71" s="3">
        <v>1.8026412576480972</v>
      </c>
      <c r="X71" s="3">
        <v>1.7716555526558153</v>
      </c>
      <c r="Y71" s="3">
        <v>1.8105292018194719</v>
      </c>
    </row>
    <row r="72" spans="1:25" ht="15">
      <c r="A72" s="2" t="s">
        <v>39</v>
      </c>
      <c r="B72" s="2">
        <f t="shared" si="0"/>
      </c>
      <c r="C72" s="2" t="s">
        <v>164</v>
      </c>
      <c r="D72" s="2">
        <f t="shared" si="1"/>
      </c>
      <c r="E72" s="2" t="s">
        <v>53</v>
      </c>
      <c r="F72" s="2">
        <f t="shared" si="2"/>
      </c>
      <c r="G72" s="2" t="s">
        <v>56</v>
      </c>
      <c r="H72" s="2" t="s">
        <v>164</v>
      </c>
      <c r="I72" s="6">
        <v>2</v>
      </c>
      <c r="J72" s="6">
        <v>1</v>
      </c>
      <c r="K72" s="6"/>
      <c r="L72" s="6"/>
      <c r="M72" s="6">
        <v>5</v>
      </c>
      <c r="N72" s="6">
        <v>9</v>
      </c>
      <c r="O72" s="6"/>
      <c r="P72" s="6"/>
      <c r="Q72" s="9"/>
      <c r="R72" s="3">
        <v>0.6976784748748539</v>
      </c>
      <c r="S72" s="3">
        <v>0.3436567830975848</v>
      </c>
      <c r="T72" s="3"/>
      <c r="U72" s="3"/>
      <c r="V72" s="3">
        <v>1.647234786963125</v>
      </c>
      <c r="W72" s="3">
        <v>2.925573412388828</v>
      </c>
      <c r="X72" s="3"/>
      <c r="Y72" s="3"/>
    </row>
    <row r="73" spans="1:25" ht="15">
      <c r="A73" s="2" t="s">
        <v>39</v>
      </c>
      <c r="B73" s="2">
        <f t="shared" si="0"/>
      </c>
      <c r="C73" s="2" t="s">
        <v>164</v>
      </c>
      <c r="D73" s="2">
        <f t="shared" si="1"/>
      </c>
      <c r="E73" s="2" t="s">
        <v>53</v>
      </c>
      <c r="F73" s="2">
        <f t="shared" si="2"/>
      </c>
      <c r="G73" s="2" t="s">
        <v>57</v>
      </c>
      <c r="H73" s="2" t="s">
        <v>164</v>
      </c>
      <c r="I73" s="6"/>
      <c r="J73" s="6"/>
      <c r="K73" s="6">
        <v>191</v>
      </c>
      <c r="L73" s="6">
        <v>210</v>
      </c>
      <c r="M73" s="6"/>
      <c r="N73" s="6"/>
      <c r="O73" s="6"/>
      <c r="P73" s="6"/>
      <c r="Q73" s="9"/>
      <c r="R73" s="3"/>
      <c r="S73" s="3"/>
      <c r="T73" s="3">
        <v>0.7000967123128502</v>
      </c>
      <c r="U73" s="3">
        <v>0.754482027429733</v>
      </c>
      <c r="V73" s="3"/>
      <c r="W73" s="3"/>
      <c r="X73" s="3"/>
      <c r="Y73" s="3"/>
    </row>
    <row r="74" spans="1:25" ht="15">
      <c r="A74" s="2" t="s">
        <v>39</v>
      </c>
      <c r="B74" s="2">
        <f t="shared" si="0"/>
      </c>
      <c r="C74" s="2" t="s">
        <v>164</v>
      </c>
      <c r="D74" s="2">
        <f t="shared" si="1"/>
      </c>
      <c r="E74" s="2" t="s">
        <v>53</v>
      </c>
      <c r="F74" s="2">
        <f t="shared" si="2"/>
      </c>
      <c r="G74" s="2" t="s">
        <v>58</v>
      </c>
      <c r="H74" s="2" t="s">
        <v>164</v>
      </c>
      <c r="I74" s="6">
        <v>1378</v>
      </c>
      <c r="J74" s="6">
        <v>1432</v>
      </c>
      <c r="K74" s="6"/>
      <c r="L74" s="6"/>
      <c r="M74" s="6"/>
      <c r="N74" s="6"/>
      <c r="O74" s="6"/>
      <c r="P74" s="6"/>
      <c r="Q74" s="9"/>
      <c r="R74" s="3">
        <v>7.114147949393318</v>
      </c>
      <c r="S74" s="3">
        <v>7.302171824998354</v>
      </c>
      <c r="T74" s="3"/>
      <c r="U74" s="3"/>
      <c r="V74" s="3"/>
      <c r="W74" s="3"/>
      <c r="X74" s="3"/>
      <c r="Y74" s="3"/>
    </row>
    <row r="75" spans="1:25" ht="15">
      <c r="A75" s="2" t="s">
        <v>39</v>
      </c>
      <c r="B75" s="2">
        <f t="shared" si="0"/>
      </c>
      <c r="C75" s="2" t="s">
        <v>164</v>
      </c>
      <c r="D75" s="2">
        <f t="shared" si="1"/>
      </c>
      <c r="E75" s="2" t="s">
        <v>59</v>
      </c>
      <c r="F75" s="2" t="str">
        <f t="shared" si="2"/>
        <v>Western Asia</v>
      </c>
      <c r="G75" s="2" t="s">
        <v>60</v>
      </c>
      <c r="H75" s="2" t="s">
        <v>164</v>
      </c>
      <c r="I75" s="6">
        <v>3</v>
      </c>
      <c r="J75" s="6">
        <v>9</v>
      </c>
      <c r="K75" s="6">
        <v>15</v>
      </c>
      <c r="L75" s="6">
        <v>7</v>
      </c>
      <c r="M75" s="6">
        <v>5</v>
      </c>
      <c r="N75" s="6">
        <v>15</v>
      </c>
      <c r="O75" s="6">
        <v>15</v>
      </c>
      <c r="P75" s="6">
        <v>11</v>
      </c>
      <c r="Q75" s="9"/>
      <c r="R75" s="3">
        <v>0.09802146931568599</v>
      </c>
      <c r="S75" s="3">
        <v>0.29386680389158015</v>
      </c>
      <c r="T75" s="3">
        <v>0.4892441308643247</v>
      </c>
      <c r="U75" s="3">
        <v>0.22802461623457085</v>
      </c>
      <c r="V75" s="3">
        <v>0.16264494510895747</v>
      </c>
      <c r="W75" s="3">
        <v>0.487157394383465</v>
      </c>
      <c r="X75" s="3">
        <v>0.4862269726957623</v>
      </c>
      <c r="Y75" s="3">
        <v>0.3557485077967137</v>
      </c>
    </row>
    <row r="76" spans="1:25" ht="15">
      <c r="A76" s="2" t="s">
        <v>39</v>
      </c>
      <c r="B76" s="2">
        <f t="shared" si="0"/>
      </c>
      <c r="C76" s="2" t="s">
        <v>164</v>
      </c>
      <c r="D76" s="2">
        <f t="shared" si="1"/>
      </c>
      <c r="E76" s="2" t="s">
        <v>59</v>
      </c>
      <c r="F76" s="2">
        <f t="shared" si="2"/>
      </c>
      <c r="G76" s="2" t="s">
        <v>61</v>
      </c>
      <c r="H76" s="2" t="s">
        <v>164</v>
      </c>
      <c r="I76" s="6">
        <v>49</v>
      </c>
      <c r="J76" s="6">
        <v>25</v>
      </c>
      <c r="K76" s="6">
        <v>44</v>
      </c>
      <c r="L76" s="6">
        <v>35</v>
      </c>
      <c r="M76" s="6">
        <v>34</v>
      </c>
      <c r="N76" s="6">
        <v>25</v>
      </c>
      <c r="O76" s="6">
        <v>35</v>
      </c>
      <c r="P76" s="6">
        <v>16</v>
      </c>
      <c r="Q76" s="9"/>
      <c r="R76" s="3">
        <v>0.5849535851268031</v>
      </c>
      <c r="S76" s="3">
        <v>0.2948228633479519</v>
      </c>
      <c r="T76" s="3">
        <v>0.5123486504620104</v>
      </c>
      <c r="U76" s="3">
        <v>0.4022193775735576</v>
      </c>
      <c r="V76" s="3">
        <v>0.38544330287726625</v>
      </c>
      <c r="W76" s="3">
        <v>0.2795294959524129</v>
      </c>
      <c r="X76" s="3">
        <v>0.3860320799276113</v>
      </c>
      <c r="Y76" s="3">
        <v>0.17414429574577459</v>
      </c>
    </row>
    <row r="77" spans="1:25" ht="15">
      <c r="A77" s="2" t="s">
        <v>39</v>
      </c>
      <c r="B77" s="2">
        <f t="shared" si="0"/>
      </c>
      <c r="C77" s="2" t="s">
        <v>164</v>
      </c>
      <c r="D77" s="2">
        <f t="shared" si="1"/>
      </c>
      <c r="E77" s="2" t="s">
        <v>59</v>
      </c>
      <c r="F77" s="2">
        <f t="shared" si="2"/>
      </c>
      <c r="G77" s="2" t="s">
        <v>62</v>
      </c>
      <c r="H77" s="2" t="s">
        <v>164</v>
      </c>
      <c r="I77" s="6">
        <v>19</v>
      </c>
      <c r="J77" s="6">
        <v>27</v>
      </c>
      <c r="K77" s="6">
        <v>25</v>
      </c>
      <c r="L77" s="6">
        <v>17</v>
      </c>
      <c r="M77" s="6">
        <v>21</v>
      </c>
      <c r="N77" s="6">
        <v>36</v>
      </c>
      <c r="O77" s="6"/>
      <c r="P77" s="6"/>
      <c r="Q77" s="9"/>
      <c r="R77" s="3">
        <v>2.935886421370781</v>
      </c>
      <c r="S77" s="3">
        <v>4.019292604501608</v>
      </c>
      <c r="T77" s="3">
        <v>3.449194061315633</v>
      </c>
      <c r="U77" s="3">
        <v>2.0951183741881416</v>
      </c>
      <c r="V77" s="3">
        <v>2.268472658963222</v>
      </c>
      <c r="W77" s="3">
        <v>3.420885838387851</v>
      </c>
      <c r="X77" s="3"/>
      <c r="Y77" s="3"/>
    </row>
    <row r="78" spans="1:25" ht="15">
      <c r="A78" s="2" t="s">
        <v>39</v>
      </c>
      <c r="B78" s="2">
        <f t="shared" si="0"/>
      </c>
      <c r="C78" s="2" t="s">
        <v>164</v>
      </c>
      <c r="D78" s="2">
        <f t="shared" si="1"/>
      </c>
      <c r="E78" s="2" t="s">
        <v>59</v>
      </c>
      <c r="F78" s="2">
        <f t="shared" si="2"/>
      </c>
      <c r="G78" s="2" t="s">
        <v>63</v>
      </c>
      <c r="H78" s="2" t="s">
        <v>164</v>
      </c>
      <c r="I78" s="6">
        <v>32</v>
      </c>
      <c r="J78" s="6">
        <v>41</v>
      </c>
      <c r="K78" s="6">
        <v>39</v>
      </c>
      <c r="L78" s="6">
        <v>29</v>
      </c>
      <c r="M78" s="6">
        <v>19</v>
      </c>
      <c r="N78" s="6">
        <v>34</v>
      </c>
      <c r="O78" s="6">
        <v>27</v>
      </c>
      <c r="P78" s="6"/>
      <c r="Q78" s="9"/>
      <c r="R78" s="3">
        <v>3.205982363089525</v>
      </c>
      <c r="S78" s="3">
        <v>4.036203763317011</v>
      </c>
      <c r="T78" s="3">
        <v>3.7770129057625597</v>
      </c>
      <c r="U78" s="3">
        <v>2.7664575606331185</v>
      </c>
      <c r="V78" s="3">
        <v>1.7873487691281595</v>
      </c>
      <c r="W78" s="3">
        <v>3.1569144318343256</v>
      </c>
      <c r="X78" s="3">
        <v>2.475989776913321</v>
      </c>
      <c r="Y78" s="3"/>
    </row>
    <row r="79" spans="1:25" ht="15">
      <c r="A79" s="2" t="s">
        <v>39</v>
      </c>
      <c r="B79" s="2">
        <f aca="true" t="shared" si="3" ref="B79:B137">IF(A79=A78,"",A79)</f>
      </c>
      <c r="C79" s="2" t="s">
        <v>164</v>
      </c>
      <c r="D79" s="2">
        <f aca="true" t="shared" si="4" ref="D79:D137">IF(C79=C78,"",C79)</f>
      </c>
      <c r="E79" s="2" t="s">
        <v>59</v>
      </c>
      <c r="F79" s="2">
        <f aca="true" t="shared" si="5" ref="F79:F137">IF(E79=E78,"",E79)</f>
      </c>
      <c r="G79" s="2" t="s">
        <v>64</v>
      </c>
      <c r="H79" s="2" t="s">
        <v>164</v>
      </c>
      <c r="I79" s="6">
        <v>52</v>
      </c>
      <c r="J79" s="6">
        <v>62</v>
      </c>
      <c r="K79" s="6">
        <v>141</v>
      </c>
      <c r="L79" s="6">
        <v>167</v>
      </c>
      <c r="M79" s="6">
        <v>156</v>
      </c>
      <c r="N79" s="6">
        <v>100</v>
      </c>
      <c r="O79" s="6">
        <v>84</v>
      </c>
      <c r="P79" s="6">
        <v>82</v>
      </c>
      <c r="Q79" s="9"/>
      <c r="R79" s="3">
        <v>1.1378854586991343</v>
      </c>
      <c r="S79" s="3">
        <v>1.371800689750237</v>
      </c>
      <c r="T79" s="3">
        <v>3.1494262013497414</v>
      </c>
      <c r="U79" s="3">
        <v>3.758869638124392</v>
      </c>
      <c r="V79" s="3">
        <v>3.532643894096771</v>
      </c>
      <c r="W79" s="3">
        <v>2.2758213553062365</v>
      </c>
      <c r="X79" s="3">
        <v>1.9206014226169108</v>
      </c>
      <c r="Y79" s="3">
        <v>1.884085542998049</v>
      </c>
    </row>
    <row r="80" spans="1:25" ht="15">
      <c r="A80" s="2" t="s">
        <v>39</v>
      </c>
      <c r="B80" s="2">
        <f t="shared" si="3"/>
      </c>
      <c r="C80" s="2" t="s">
        <v>164</v>
      </c>
      <c r="D80" s="2">
        <f t="shared" si="4"/>
      </c>
      <c r="E80" s="2" t="s">
        <v>59</v>
      </c>
      <c r="F80" s="2">
        <f t="shared" si="5"/>
      </c>
      <c r="G80" s="2" t="s">
        <v>65</v>
      </c>
      <c r="H80" s="2" t="s">
        <v>164</v>
      </c>
      <c r="I80" s="6"/>
      <c r="J80" s="6">
        <v>1319</v>
      </c>
      <c r="K80" s="6">
        <v>1223</v>
      </c>
      <c r="L80" s="6">
        <v>1291</v>
      </c>
      <c r="M80" s="6">
        <v>1270</v>
      </c>
      <c r="N80" s="6">
        <v>1243</v>
      </c>
      <c r="O80" s="6"/>
      <c r="P80" s="6"/>
      <c r="Q80" s="9"/>
      <c r="R80" s="3"/>
      <c r="S80" s="3">
        <v>20.382504980501405</v>
      </c>
      <c r="T80" s="3">
        <v>18.517475470022887</v>
      </c>
      <c r="U80" s="3">
        <v>19.11136448184739</v>
      </c>
      <c r="V80" s="3">
        <v>18.352118484745056</v>
      </c>
      <c r="W80" s="3">
        <v>17.525990070391593</v>
      </c>
      <c r="X80" s="3"/>
      <c r="Y80" s="3"/>
    </row>
    <row r="81" spans="1:25" ht="15">
      <c r="A81" s="2" t="s">
        <v>39</v>
      </c>
      <c r="B81" s="2">
        <f t="shared" si="3"/>
      </c>
      <c r="C81" s="2" t="s">
        <v>164</v>
      </c>
      <c r="D81" s="2">
        <f t="shared" si="4"/>
      </c>
      <c r="E81" s="2" t="s">
        <v>59</v>
      </c>
      <c r="F81" s="2">
        <f t="shared" si="5"/>
      </c>
      <c r="G81" s="2" t="s">
        <v>66</v>
      </c>
      <c r="H81" s="2" t="s">
        <v>164</v>
      </c>
      <c r="I81" s="6"/>
      <c r="J81" s="6"/>
      <c r="K81" s="6">
        <v>78</v>
      </c>
      <c r="L81" s="6">
        <v>110</v>
      </c>
      <c r="M81" s="6"/>
      <c r="N81" s="6"/>
      <c r="O81" s="6"/>
      <c r="P81" s="6"/>
      <c r="Q81" s="9"/>
      <c r="R81" s="3"/>
      <c r="S81" s="3"/>
      <c r="T81" s="3">
        <v>1.4601267464894245</v>
      </c>
      <c r="U81" s="3">
        <v>2.001777214206722</v>
      </c>
      <c r="V81" s="3"/>
      <c r="W81" s="3"/>
      <c r="X81" s="3"/>
      <c r="Y81" s="3"/>
    </row>
    <row r="82" spans="1:25" ht="15">
      <c r="A82" s="2" t="s">
        <v>39</v>
      </c>
      <c r="B82" s="2">
        <f t="shared" si="3"/>
      </c>
      <c r="C82" s="2" t="s">
        <v>164</v>
      </c>
      <c r="D82" s="2">
        <f t="shared" si="4"/>
      </c>
      <c r="E82" s="2" t="s">
        <v>59</v>
      </c>
      <c r="F82" s="2">
        <f t="shared" si="5"/>
      </c>
      <c r="G82" s="2" t="s">
        <v>137</v>
      </c>
      <c r="H82" s="2" t="s">
        <v>164</v>
      </c>
      <c r="I82" s="6"/>
      <c r="J82" s="6">
        <v>98</v>
      </c>
      <c r="K82" s="6">
        <v>108</v>
      </c>
      <c r="L82" s="6">
        <v>125</v>
      </c>
      <c r="M82" s="6">
        <v>137</v>
      </c>
      <c r="N82" s="6">
        <v>120</v>
      </c>
      <c r="O82" s="6">
        <v>119</v>
      </c>
      <c r="P82" s="6"/>
      <c r="Q82" s="9"/>
      <c r="R82" s="3"/>
      <c r="S82" s="3">
        <v>4.475938405606797</v>
      </c>
      <c r="T82" s="3">
        <v>4.770288522950829</v>
      </c>
      <c r="U82" s="3">
        <v>5.315889278106489</v>
      </c>
      <c r="V82" s="3">
        <v>5.596821332304934</v>
      </c>
      <c r="W82" s="3">
        <v>4.708927459364899</v>
      </c>
      <c r="X82" s="3">
        <v>4.49686844127959</v>
      </c>
      <c r="Y82" s="3"/>
    </row>
    <row r="83" spans="1:25" ht="15">
      <c r="A83" s="2" t="s">
        <v>39</v>
      </c>
      <c r="B83" s="2">
        <f t="shared" si="3"/>
      </c>
      <c r="C83" s="2" t="s">
        <v>164</v>
      </c>
      <c r="D83" s="2">
        <f t="shared" si="4"/>
      </c>
      <c r="E83" s="2" t="s">
        <v>59</v>
      </c>
      <c r="F83" s="2">
        <f t="shared" si="5"/>
      </c>
      <c r="G83" s="2" t="s">
        <v>67</v>
      </c>
      <c r="H83" s="2" t="s">
        <v>164</v>
      </c>
      <c r="I83" s="6"/>
      <c r="J83" s="6"/>
      <c r="K83" s="6">
        <v>39</v>
      </c>
      <c r="L83" s="6">
        <v>19</v>
      </c>
      <c r="M83" s="6"/>
      <c r="N83" s="6"/>
      <c r="O83" s="6"/>
      <c r="P83" s="6"/>
      <c r="Q83" s="9"/>
      <c r="R83" s="3"/>
      <c r="S83" s="3"/>
      <c r="T83" s="3">
        <v>0.9623879064855074</v>
      </c>
      <c r="U83" s="3">
        <v>0.46370224263488297</v>
      </c>
      <c r="V83" s="3"/>
      <c r="W83" s="3"/>
      <c r="X83" s="3"/>
      <c r="Y83" s="3"/>
    </row>
    <row r="84" spans="1:25" ht="15">
      <c r="A84" s="2" t="s">
        <v>39</v>
      </c>
      <c r="B84" s="2">
        <f t="shared" si="3"/>
      </c>
      <c r="C84" s="2" t="s">
        <v>164</v>
      </c>
      <c r="D84" s="2">
        <f t="shared" si="4"/>
      </c>
      <c r="E84" s="2" t="s">
        <v>59</v>
      </c>
      <c r="F84" s="2">
        <f t="shared" si="5"/>
      </c>
      <c r="G84" s="2" t="s">
        <v>68</v>
      </c>
      <c r="H84" s="2" t="s">
        <v>164</v>
      </c>
      <c r="I84" s="6">
        <v>85</v>
      </c>
      <c r="J84" s="6">
        <v>98</v>
      </c>
      <c r="K84" s="6">
        <v>105</v>
      </c>
      <c r="L84" s="6"/>
      <c r="M84" s="6"/>
      <c r="N84" s="6"/>
      <c r="O84" s="6"/>
      <c r="P84" s="6"/>
      <c r="Q84" s="9"/>
      <c r="R84" s="3">
        <v>2.48580313959861</v>
      </c>
      <c r="S84" s="3">
        <v>2.813276252532307</v>
      </c>
      <c r="T84" s="3">
        <v>2.953103036296168</v>
      </c>
      <c r="U84" s="3"/>
      <c r="V84" s="3"/>
      <c r="W84" s="3"/>
      <c r="X84" s="3"/>
      <c r="Y84" s="3"/>
    </row>
    <row r="85" spans="1:25" ht="15">
      <c r="A85" s="2" t="s">
        <v>39</v>
      </c>
      <c r="B85" s="2">
        <f t="shared" si="3"/>
      </c>
      <c r="C85" s="2" t="s">
        <v>164</v>
      </c>
      <c r="D85" s="2">
        <f t="shared" si="4"/>
      </c>
      <c r="E85" s="2" t="s">
        <v>59</v>
      </c>
      <c r="F85" s="2">
        <f t="shared" si="5"/>
      </c>
      <c r="G85" s="2" t="s">
        <v>69</v>
      </c>
      <c r="H85" s="2" t="s">
        <v>164</v>
      </c>
      <c r="I85" s="6"/>
      <c r="J85" s="6"/>
      <c r="K85" s="6"/>
      <c r="L85" s="6"/>
      <c r="M85" s="6">
        <v>132</v>
      </c>
      <c r="N85" s="6">
        <v>183</v>
      </c>
      <c r="O85" s="6"/>
      <c r="P85" s="6"/>
      <c r="Q85" s="9"/>
      <c r="R85" s="3"/>
      <c r="S85" s="3"/>
      <c r="T85" s="3"/>
      <c r="U85" s="3"/>
      <c r="V85" s="3">
        <v>5.153860299931242</v>
      </c>
      <c r="W85" s="3">
        <v>6.939801582350605</v>
      </c>
      <c r="X85" s="3"/>
      <c r="Y85" s="3"/>
    </row>
    <row r="86" spans="1:25" ht="15">
      <c r="A86" s="2" t="s">
        <v>39</v>
      </c>
      <c r="B86" s="2">
        <f t="shared" si="3"/>
      </c>
      <c r="C86" s="2" t="s">
        <v>164</v>
      </c>
      <c r="D86" s="2">
        <f t="shared" si="4"/>
      </c>
      <c r="E86" s="2" t="s">
        <v>59</v>
      </c>
      <c r="F86" s="2">
        <f t="shared" si="5"/>
      </c>
      <c r="G86" s="2" t="s">
        <v>70</v>
      </c>
      <c r="H86" s="2" t="s">
        <v>164</v>
      </c>
      <c r="I86" s="6">
        <v>11</v>
      </c>
      <c r="J86" s="6">
        <v>13</v>
      </c>
      <c r="K86" s="6"/>
      <c r="L86" s="6"/>
      <c r="M86" s="6"/>
      <c r="N86" s="6"/>
      <c r="O86" s="6"/>
      <c r="P86" s="6"/>
      <c r="Q86" s="9"/>
      <c r="R86" s="3">
        <v>1.6832440703902065</v>
      </c>
      <c r="S86" s="3">
        <v>1.8178106288785787</v>
      </c>
      <c r="T86" s="3"/>
      <c r="U86" s="3"/>
      <c r="V86" s="3"/>
      <c r="W86" s="3"/>
      <c r="X86" s="3"/>
      <c r="Y86" s="3"/>
    </row>
    <row r="87" spans="1:25" ht="15">
      <c r="A87" s="2" t="s">
        <v>39</v>
      </c>
      <c r="B87" s="2">
        <f t="shared" si="3"/>
      </c>
      <c r="C87" s="2" t="s">
        <v>164</v>
      </c>
      <c r="D87" s="2">
        <f t="shared" si="4"/>
      </c>
      <c r="E87" s="2" t="s">
        <v>59</v>
      </c>
      <c r="F87" s="2">
        <f t="shared" si="5"/>
      </c>
      <c r="G87" s="2" t="s">
        <v>71</v>
      </c>
      <c r="H87" s="2" t="s">
        <v>164</v>
      </c>
      <c r="I87" s="6">
        <v>131</v>
      </c>
      <c r="J87" s="6">
        <v>97</v>
      </c>
      <c r="K87" s="6">
        <v>135</v>
      </c>
      <c r="L87" s="6">
        <v>112</v>
      </c>
      <c r="M87" s="6">
        <v>125</v>
      </c>
      <c r="N87" s="6">
        <v>156</v>
      </c>
      <c r="O87" s="6"/>
      <c r="P87" s="6"/>
      <c r="Q87" s="9"/>
      <c r="R87" s="3">
        <v>0.748994974529597</v>
      </c>
      <c r="S87" s="3">
        <v>0.5387453132629043</v>
      </c>
      <c r="T87" s="3">
        <v>0.7303565730630863</v>
      </c>
      <c r="U87" s="3">
        <v>0.5919434279665893</v>
      </c>
      <c r="V87" s="3">
        <v>0.6469543974784305</v>
      </c>
      <c r="W87" s="3">
        <v>0.7921090100419621</v>
      </c>
      <c r="X87" s="3"/>
      <c r="Y87" s="3"/>
    </row>
    <row r="88" spans="1:25" ht="15">
      <c r="A88" s="2" t="s">
        <v>39</v>
      </c>
      <c r="B88" s="2">
        <f t="shared" si="3"/>
      </c>
      <c r="C88" s="2" t="s">
        <v>164</v>
      </c>
      <c r="D88" s="2">
        <f t="shared" si="4"/>
      </c>
      <c r="E88" s="2" t="s">
        <v>59</v>
      </c>
      <c r="F88" s="2">
        <f t="shared" si="5"/>
      </c>
      <c r="G88" s="2" t="s">
        <v>72</v>
      </c>
      <c r="H88" s="2" t="s">
        <v>164</v>
      </c>
      <c r="I88" s="6">
        <v>1604</v>
      </c>
      <c r="J88" s="6">
        <v>1638</v>
      </c>
      <c r="K88" s="6">
        <v>1694</v>
      </c>
      <c r="L88" s="6">
        <v>1783</v>
      </c>
      <c r="M88" s="6">
        <v>1148</v>
      </c>
      <c r="N88" s="6">
        <v>1071</v>
      </c>
      <c r="O88" s="6"/>
      <c r="P88" s="6"/>
      <c r="Q88" s="9"/>
      <c r="R88" s="3">
        <v>2.417868117745293</v>
      </c>
      <c r="S88" s="3">
        <v>2.436197540639248</v>
      </c>
      <c r="T88" s="3">
        <v>2.485941881261613</v>
      </c>
      <c r="U88" s="3">
        <v>2.581680654703789</v>
      </c>
      <c r="V88" s="3">
        <v>1.6401697810033307</v>
      </c>
      <c r="W88" s="3">
        <v>1.5100728627780857</v>
      </c>
      <c r="X88" s="3"/>
      <c r="Y88" s="3"/>
    </row>
    <row r="89" spans="1:25" ht="15">
      <c r="A89" s="2" t="s">
        <v>39</v>
      </c>
      <c r="B89" s="2">
        <f t="shared" si="3"/>
      </c>
      <c r="C89" s="2" t="s">
        <v>164</v>
      </c>
      <c r="D89" s="2">
        <f t="shared" si="4"/>
      </c>
      <c r="E89" s="2" t="s">
        <v>59</v>
      </c>
      <c r="F89" s="2">
        <f t="shared" si="5"/>
      </c>
      <c r="G89" s="2" t="s">
        <v>73</v>
      </c>
      <c r="H89" s="2" t="s">
        <v>164</v>
      </c>
      <c r="I89" s="6">
        <v>44</v>
      </c>
      <c r="J89" s="6">
        <v>52</v>
      </c>
      <c r="K89" s="6">
        <v>62</v>
      </c>
      <c r="L89" s="6">
        <v>72</v>
      </c>
      <c r="M89" s="6"/>
      <c r="N89" s="6"/>
      <c r="O89" s="6"/>
      <c r="P89" s="6"/>
      <c r="Q89" s="9"/>
      <c r="R89" s="3">
        <v>1.2937527326851046</v>
      </c>
      <c r="S89" s="3">
        <v>1.4215255046278856</v>
      </c>
      <c r="T89" s="3">
        <v>1.523585222108008</v>
      </c>
      <c r="U89" s="3">
        <v>1.544160414246767</v>
      </c>
      <c r="V89" s="3"/>
      <c r="W89" s="3"/>
      <c r="X89" s="3"/>
      <c r="Y89" s="3"/>
    </row>
    <row r="90" spans="1:25" ht="15">
      <c r="A90" s="2" t="s">
        <v>39</v>
      </c>
      <c r="B90" s="2">
        <f t="shared" si="3"/>
      </c>
      <c r="C90" s="2" t="s">
        <v>164</v>
      </c>
      <c r="D90" s="2">
        <f t="shared" si="4"/>
      </c>
      <c r="E90" s="2" t="s">
        <v>59</v>
      </c>
      <c r="F90" s="2">
        <f t="shared" si="5"/>
      </c>
      <c r="G90" s="2" t="s">
        <v>138</v>
      </c>
      <c r="H90" s="2" t="s">
        <v>164</v>
      </c>
      <c r="I90" s="6"/>
      <c r="J90" s="6"/>
      <c r="K90" s="6">
        <v>95</v>
      </c>
      <c r="L90" s="6">
        <v>95</v>
      </c>
      <c r="M90" s="6">
        <v>125</v>
      </c>
      <c r="N90" s="6">
        <v>158</v>
      </c>
      <c r="O90" s="6">
        <v>176</v>
      </c>
      <c r="P90" s="6"/>
      <c r="Q90" s="9"/>
      <c r="R90" s="3"/>
      <c r="S90" s="3"/>
      <c r="T90" s="3">
        <v>0.4600786598906281</v>
      </c>
      <c r="U90" s="3">
        <v>0.44625933680225593</v>
      </c>
      <c r="V90" s="3">
        <v>0.5695541848791109</v>
      </c>
      <c r="W90" s="3">
        <v>0.6982933136868361</v>
      </c>
      <c r="X90" s="3">
        <v>0.7544512408879651</v>
      </c>
      <c r="Y90" s="3"/>
    </row>
    <row r="91" spans="1:25" ht="15">
      <c r="A91" s="2" t="s">
        <v>74</v>
      </c>
      <c r="B91" s="2" t="str">
        <f t="shared" si="3"/>
        <v>Europe</v>
      </c>
      <c r="C91" s="2" t="s">
        <v>164</v>
      </c>
      <c r="D91" s="2">
        <f t="shared" si="4"/>
      </c>
      <c r="E91" s="2" t="s">
        <v>75</v>
      </c>
      <c r="F91" s="2" t="str">
        <f t="shared" si="5"/>
        <v>Eastern Europe</v>
      </c>
      <c r="G91" s="2" t="s">
        <v>76</v>
      </c>
      <c r="H91" s="2" t="s">
        <v>164</v>
      </c>
      <c r="I91" s="6">
        <v>432</v>
      </c>
      <c r="J91" s="6">
        <v>386</v>
      </c>
      <c r="K91" s="6">
        <v>483</v>
      </c>
      <c r="L91" s="6">
        <v>353</v>
      </c>
      <c r="M91" s="6">
        <v>336</v>
      </c>
      <c r="N91" s="6">
        <v>240</v>
      </c>
      <c r="O91" s="6">
        <v>218</v>
      </c>
      <c r="P91" s="6"/>
      <c r="Q91" s="9"/>
      <c r="R91" s="3">
        <v>4.355748938260989</v>
      </c>
      <c r="S91" s="3">
        <v>3.91000505464384</v>
      </c>
      <c r="T91" s="3">
        <v>4.9159794982281095</v>
      </c>
      <c r="U91" s="3">
        <v>3.6105798376425553</v>
      </c>
      <c r="V91" s="3">
        <v>3.4538664184268706</v>
      </c>
      <c r="W91" s="3">
        <v>2.4791621258402037</v>
      </c>
      <c r="X91" s="3">
        <v>2.262345766134054</v>
      </c>
      <c r="Y91" s="3"/>
    </row>
    <row r="92" spans="1:25" ht="15">
      <c r="A92" s="2" t="s">
        <v>74</v>
      </c>
      <c r="B92" s="2">
        <f t="shared" si="3"/>
      </c>
      <c r="C92" s="2" t="s">
        <v>164</v>
      </c>
      <c r="D92" s="2">
        <f t="shared" si="4"/>
      </c>
      <c r="E92" s="2" t="s">
        <v>75</v>
      </c>
      <c r="F92" s="2">
        <f t="shared" si="5"/>
      </c>
      <c r="G92" s="2" t="s">
        <v>77</v>
      </c>
      <c r="H92" s="2" t="s">
        <v>164</v>
      </c>
      <c r="I92" s="6">
        <v>611</v>
      </c>
      <c r="J92" s="6">
        <v>529</v>
      </c>
      <c r="K92" s="6">
        <v>403</v>
      </c>
      <c r="L92" s="6">
        <v>310</v>
      </c>
      <c r="M92" s="6">
        <v>225</v>
      </c>
      <c r="N92" s="6">
        <v>262</v>
      </c>
      <c r="O92" s="6">
        <v>246</v>
      </c>
      <c r="P92" s="6">
        <v>211</v>
      </c>
      <c r="Q92" s="9"/>
      <c r="R92" s="3">
        <v>7.7932510445953795</v>
      </c>
      <c r="S92" s="3">
        <v>6.791472273076242</v>
      </c>
      <c r="T92" s="3">
        <v>5.207313756159458</v>
      </c>
      <c r="U92" s="3">
        <v>4.031461001466932</v>
      </c>
      <c r="V92" s="3">
        <v>2.9449170927307273</v>
      </c>
      <c r="W92" s="3">
        <v>3.4513092712968834</v>
      </c>
      <c r="X92" s="3">
        <v>3.2614428251837477</v>
      </c>
      <c r="Y92" s="3">
        <v>2.815461071113476</v>
      </c>
    </row>
    <row r="93" spans="1:25" ht="15">
      <c r="A93" s="2" t="s">
        <v>74</v>
      </c>
      <c r="B93" s="2">
        <f t="shared" si="3"/>
      </c>
      <c r="C93" s="2" t="s">
        <v>164</v>
      </c>
      <c r="D93" s="2">
        <f t="shared" si="4"/>
      </c>
      <c r="E93" s="2" t="s">
        <v>75</v>
      </c>
      <c r="F93" s="2">
        <f t="shared" si="5"/>
      </c>
      <c r="G93" s="2" t="s">
        <v>78</v>
      </c>
      <c r="H93" s="2" t="s">
        <v>164</v>
      </c>
      <c r="I93" s="6">
        <v>646</v>
      </c>
      <c r="J93" s="6">
        <v>687</v>
      </c>
      <c r="K93" s="6">
        <v>596</v>
      </c>
      <c r="L93" s="6">
        <v>530</v>
      </c>
      <c r="M93" s="6">
        <v>637</v>
      </c>
      <c r="N93" s="6">
        <v>529</v>
      </c>
      <c r="O93" s="6">
        <v>480</v>
      </c>
      <c r="P93" s="6"/>
      <c r="Q93" s="9"/>
      <c r="R93" s="3">
        <v>6.333751236723757</v>
      </c>
      <c r="S93" s="3">
        <v>6.734194859368543</v>
      </c>
      <c r="T93" s="3">
        <v>5.83133851331003</v>
      </c>
      <c r="U93" s="3">
        <v>5.166298267360029</v>
      </c>
      <c r="V93" s="3">
        <v>6.176355804635176</v>
      </c>
      <c r="W93" s="3">
        <v>5.097636113388773</v>
      </c>
      <c r="X93" s="3">
        <v>4.597817856487736</v>
      </c>
      <c r="Y93" s="3"/>
    </row>
    <row r="94" spans="1:25" ht="15">
      <c r="A94" s="2" t="s">
        <v>74</v>
      </c>
      <c r="B94" s="2">
        <f t="shared" si="3"/>
      </c>
      <c r="C94" s="2" t="s">
        <v>164</v>
      </c>
      <c r="D94" s="2">
        <f t="shared" si="4"/>
      </c>
      <c r="E94" s="2" t="s">
        <v>75</v>
      </c>
      <c r="F94" s="2">
        <f t="shared" si="5"/>
      </c>
      <c r="G94" s="2" t="s">
        <v>79</v>
      </c>
      <c r="H94" s="2" t="s">
        <v>164</v>
      </c>
      <c r="I94" s="6">
        <v>535</v>
      </c>
      <c r="J94" s="6">
        <v>267</v>
      </c>
      <c r="K94" s="6">
        <v>264</v>
      </c>
      <c r="L94" s="6">
        <v>206</v>
      </c>
      <c r="M94" s="6">
        <v>215</v>
      </c>
      <c r="N94" s="6">
        <v>214</v>
      </c>
      <c r="O94" s="6">
        <v>228</v>
      </c>
      <c r="P94" s="6">
        <v>246</v>
      </c>
      <c r="Q94" s="9"/>
      <c r="R94" s="3">
        <v>5.278990712232546</v>
      </c>
      <c r="S94" s="3">
        <v>2.6408468988297487</v>
      </c>
      <c r="T94" s="3">
        <v>2.6172467040536396</v>
      </c>
      <c r="U94" s="3">
        <v>2.0468441141407716</v>
      </c>
      <c r="V94" s="3">
        <v>2.1408858208833355</v>
      </c>
      <c r="W94" s="3">
        <v>2.1353266241503843</v>
      </c>
      <c r="X94" s="3">
        <v>2.279487799091544</v>
      </c>
      <c r="Y94" s="3">
        <v>2.46402992093569</v>
      </c>
    </row>
    <row r="95" spans="1:25" ht="15">
      <c r="A95" s="2" t="s">
        <v>74</v>
      </c>
      <c r="B95" s="2">
        <f t="shared" si="3"/>
      </c>
      <c r="C95" s="2" t="s">
        <v>164</v>
      </c>
      <c r="D95" s="2">
        <f t="shared" si="4"/>
      </c>
      <c r="E95" s="2" t="s">
        <v>75</v>
      </c>
      <c r="F95" s="2">
        <f t="shared" si="5"/>
      </c>
      <c r="G95" s="2" t="s">
        <v>80</v>
      </c>
      <c r="H95" s="2" t="s">
        <v>164</v>
      </c>
      <c r="I95" s="6">
        <v>2322</v>
      </c>
      <c r="J95" s="6">
        <v>2176</v>
      </c>
      <c r="K95" s="6">
        <v>1987</v>
      </c>
      <c r="L95" s="6">
        <v>2001</v>
      </c>
      <c r="M95" s="6">
        <v>1827</v>
      </c>
      <c r="N95" s="6">
        <v>1611</v>
      </c>
      <c r="O95" s="6">
        <v>1530</v>
      </c>
      <c r="P95" s="6">
        <v>1567</v>
      </c>
      <c r="Q95" s="9"/>
      <c r="R95" s="3">
        <v>6.078828265797473</v>
      </c>
      <c r="S95" s="3">
        <v>5.700045479866554</v>
      </c>
      <c r="T95" s="3">
        <v>5.2063354315887</v>
      </c>
      <c r="U95" s="3">
        <v>5.2422915914009645</v>
      </c>
      <c r="V95" s="3">
        <v>4.78400467643658</v>
      </c>
      <c r="W95" s="3">
        <v>4.21524026791031</v>
      </c>
      <c r="X95" s="3">
        <v>4.000080733655591</v>
      </c>
      <c r="Y95" s="3">
        <v>4.093878619503373</v>
      </c>
    </row>
    <row r="96" spans="1:25" ht="15">
      <c r="A96" s="2" t="s">
        <v>74</v>
      </c>
      <c r="B96" s="2">
        <f t="shared" si="3"/>
      </c>
      <c r="C96" s="2" t="s">
        <v>164</v>
      </c>
      <c r="D96" s="2">
        <f t="shared" si="4"/>
      </c>
      <c r="E96" s="2" t="s">
        <v>75</v>
      </c>
      <c r="F96" s="2">
        <f t="shared" si="5"/>
      </c>
      <c r="G96" s="2" t="s">
        <v>81</v>
      </c>
      <c r="H96" s="2" t="s">
        <v>164</v>
      </c>
      <c r="I96" s="6">
        <v>272</v>
      </c>
      <c r="J96" s="6">
        <v>297</v>
      </c>
      <c r="K96" s="6">
        <v>280</v>
      </c>
      <c r="L96" s="6">
        <v>268</v>
      </c>
      <c r="M96" s="6">
        <v>281</v>
      </c>
      <c r="N96" s="6">
        <v>306</v>
      </c>
      <c r="O96" s="6">
        <v>264</v>
      </c>
      <c r="P96" s="6">
        <v>368</v>
      </c>
      <c r="Q96" s="9"/>
      <c r="R96" s="3">
        <v>6.980786667929367</v>
      </c>
      <c r="S96" s="3">
        <v>7.758811214277467</v>
      </c>
      <c r="T96" s="3">
        <v>7.433215216003925</v>
      </c>
      <c r="U96" s="3">
        <v>7.214073041412818</v>
      </c>
      <c r="V96" s="3">
        <v>7.653464213926581</v>
      </c>
      <c r="W96" s="3">
        <v>8.418020175188353</v>
      </c>
      <c r="X96" s="3">
        <v>7.327526268765337</v>
      </c>
      <c r="Y96" s="3">
        <v>10.299799741665348</v>
      </c>
    </row>
    <row r="97" spans="1:25" ht="15">
      <c r="A97" s="2" t="s">
        <v>74</v>
      </c>
      <c r="B97" s="2">
        <f t="shared" si="3"/>
      </c>
      <c r="C97" s="2" t="s">
        <v>164</v>
      </c>
      <c r="D97" s="2">
        <f t="shared" si="4"/>
      </c>
      <c r="E97" s="2" t="s">
        <v>75</v>
      </c>
      <c r="F97" s="2">
        <f t="shared" si="5"/>
      </c>
      <c r="G97" s="2" t="s">
        <v>82</v>
      </c>
      <c r="H97" s="2" t="s">
        <v>164</v>
      </c>
      <c r="I97" s="6">
        <v>983</v>
      </c>
      <c r="J97" s="6">
        <v>953</v>
      </c>
      <c r="K97" s="6">
        <v>1013</v>
      </c>
      <c r="L97" s="6">
        <v>1116</v>
      </c>
      <c r="M97" s="6">
        <v>1047</v>
      </c>
      <c r="N97" s="6">
        <v>1016</v>
      </c>
      <c r="O97" s="6">
        <v>1007</v>
      </c>
      <c r="P97" s="6"/>
      <c r="Q97" s="9"/>
      <c r="R97" s="3">
        <v>4.483403584725176</v>
      </c>
      <c r="S97" s="3">
        <v>4.362501638799147</v>
      </c>
      <c r="T97" s="3">
        <v>4.652818659630882</v>
      </c>
      <c r="U97" s="3">
        <v>5.141630970494364</v>
      </c>
      <c r="V97" s="3">
        <v>4.8371703135789215</v>
      </c>
      <c r="W97" s="3">
        <v>4.705981747460715</v>
      </c>
      <c r="X97" s="3">
        <v>4.67562687643191</v>
      </c>
      <c r="Y97" s="3"/>
    </row>
    <row r="98" spans="1:25" ht="15">
      <c r="A98" s="2" t="s">
        <v>74</v>
      </c>
      <c r="B98" s="2">
        <f t="shared" si="3"/>
      </c>
      <c r="C98" s="2" t="s">
        <v>164</v>
      </c>
      <c r="D98" s="2">
        <f t="shared" si="4"/>
      </c>
      <c r="E98" s="2" t="s">
        <v>75</v>
      </c>
      <c r="F98" s="2">
        <f t="shared" si="5"/>
      </c>
      <c r="G98" s="2" t="s">
        <v>125</v>
      </c>
      <c r="H98" s="2" t="s">
        <v>164</v>
      </c>
      <c r="I98" s="6">
        <v>8185</v>
      </c>
      <c r="J98" s="6">
        <v>8848</v>
      </c>
      <c r="K98" s="6">
        <v>9222</v>
      </c>
      <c r="L98" s="6">
        <v>8871</v>
      </c>
      <c r="M98" s="6">
        <v>7038</v>
      </c>
      <c r="N98" s="6">
        <v>6208</v>
      </c>
      <c r="O98" s="6">
        <v>5398</v>
      </c>
      <c r="P98" s="6">
        <v>4907</v>
      </c>
      <c r="Q98" s="9"/>
      <c r="R98" s="3">
        <v>5.649484748699978</v>
      </c>
      <c r="S98" s="3">
        <v>6.131373463274286</v>
      </c>
      <c r="T98" s="3">
        <v>6.411149521542418</v>
      </c>
      <c r="U98" s="3">
        <v>6.181448228656919</v>
      </c>
      <c r="V98" s="3">
        <v>4.911562118004879</v>
      </c>
      <c r="W98" s="3">
        <v>4.336312918622187</v>
      </c>
      <c r="X98" s="3">
        <v>3.7731344411977403</v>
      </c>
      <c r="Y98" s="3">
        <v>3.4324727337712595</v>
      </c>
    </row>
    <row r="99" spans="1:25" ht="15">
      <c r="A99" s="2" t="s">
        <v>74</v>
      </c>
      <c r="B99" s="2">
        <f t="shared" si="3"/>
      </c>
      <c r="C99" s="2" t="s">
        <v>164</v>
      </c>
      <c r="D99" s="2">
        <f t="shared" si="4"/>
      </c>
      <c r="E99" s="2" t="s">
        <v>75</v>
      </c>
      <c r="F99" s="2">
        <f t="shared" si="5"/>
      </c>
      <c r="G99" s="2" t="s">
        <v>83</v>
      </c>
      <c r="H99" s="2" t="s">
        <v>164</v>
      </c>
      <c r="I99" s="6">
        <v>233</v>
      </c>
      <c r="J99" s="6">
        <v>224</v>
      </c>
      <c r="K99" s="6">
        <v>200</v>
      </c>
      <c r="L99" s="6">
        <v>174</v>
      </c>
      <c r="M99" s="6">
        <v>182</v>
      </c>
      <c r="N99" s="6">
        <v>152</v>
      </c>
      <c r="O99" s="6">
        <v>142</v>
      </c>
      <c r="P99" s="6"/>
      <c r="Q99" s="9"/>
      <c r="R99" s="3">
        <v>4.30749048562241</v>
      </c>
      <c r="S99" s="3">
        <v>4.139456056994397</v>
      </c>
      <c r="T99" s="3">
        <v>3.693105857709063</v>
      </c>
      <c r="U99" s="3">
        <v>3.2090757087354356</v>
      </c>
      <c r="V99" s="3">
        <v>3.351148431202212</v>
      </c>
      <c r="W99" s="3">
        <v>2.7934480411313167</v>
      </c>
      <c r="X99" s="3">
        <v>2.6045640766783666</v>
      </c>
      <c r="Y99" s="3"/>
    </row>
    <row r="100" spans="1:25" ht="15">
      <c r="A100" s="2" t="s">
        <v>74</v>
      </c>
      <c r="B100" s="2">
        <f t="shared" si="3"/>
      </c>
      <c r="C100" s="2" t="s">
        <v>164</v>
      </c>
      <c r="D100" s="2">
        <f t="shared" si="4"/>
      </c>
      <c r="E100" s="2" t="s">
        <v>75</v>
      </c>
      <c r="F100" s="2">
        <f t="shared" si="5"/>
      </c>
      <c r="G100" s="2" t="s">
        <v>84</v>
      </c>
      <c r="H100" s="2" t="s">
        <v>164</v>
      </c>
      <c r="I100" s="6">
        <v>1048</v>
      </c>
      <c r="J100" s="6">
        <v>964</v>
      </c>
      <c r="K100" s="6">
        <v>924</v>
      </c>
      <c r="L100" s="6">
        <v>993</v>
      </c>
      <c r="M100" s="6">
        <v>878</v>
      </c>
      <c r="N100" s="6">
        <v>880</v>
      </c>
      <c r="O100" s="6">
        <v>758</v>
      </c>
      <c r="P100" s="6">
        <v>635</v>
      </c>
      <c r="Q100" s="9"/>
      <c r="R100" s="3">
        <v>2.1996807188623757</v>
      </c>
      <c r="S100" s="3">
        <v>2.039121950703592</v>
      </c>
      <c r="T100" s="3">
        <v>1.9691446540695539</v>
      </c>
      <c r="U100" s="3">
        <v>2.131276456239711</v>
      </c>
      <c r="V100" s="3">
        <v>1.8970593376393552</v>
      </c>
      <c r="W100" s="3">
        <v>1.9133935460887799</v>
      </c>
      <c r="X100" s="3">
        <v>1.6580987294982543</v>
      </c>
      <c r="Y100" s="3">
        <v>1.397191082646845</v>
      </c>
    </row>
    <row r="101" spans="1:25" ht="15">
      <c r="A101" s="2" t="s">
        <v>74</v>
      </c>
      <c r="B101" s="2">
        <f t="shared" si="3"/>
      </c>
      <c r="C101" s="2" t="s">
        <v>164</v>
      </c>
      <c r="D101" s="2">
        <f t="shared" si="4"/>
      </c>
      <c r="E101" s="2" t="s">
        <v>85</v>
      </c>
      <c r="F101" s="2" t="str">
        <f t="shared" si="5"/>
        <v>Northern Europe</v>
      </c>
      <c r="G101" s="2" t="s">
        <v>86</v>
      </c>
      <c r="H101" s="2" t="s">
        <v>164</v>
      </c>
      <c r="I101" s="6">
        <v>472</v>
      </c>
      <c r="J101" s="6">
        <v>562</v>
      </c>
      <c r="K101" s="6">
        <v>475</v>
      </c>
      <c r="L101" s="6">
        <v>527</v>
      </c>
      <c r="M101" s="6">
        <v>492</v>
      </c>
      <c r="N101" s="6">
        <v>396</v>
      </c>
      <c r="O101" s="6">
        <v>352</v>
      </c>
      <c r="P101" s="6"/>
      <c r="Q101" s="9"/>
      <c r="R101" s="3">
        <v>8.765923290371024</v>
      </c>
      <c r="S101" s="3">
        <v>10.406867792040412</v>
      </c>
      <c r="T101" s="3">
        <v>8.764736751592968</v>
      </c>
      <c r="U101" s="3">
        <v>9.682793877387533</v>
      </c>
      <c r="V101" s="3">
        <v>8.995946338814399</v>
      </c>
      <c r="W101" s="3">
        <v>7.203520556955836</v>
      </c>
      <c r="X101" s="3">
        <v>6.371186021617868</v>
      </c>
      <c r="Y101" s="3"/>
    </row>
    <row r="102" spans="1:25" ht="15">
      <c r="A102" s="2" t="s">
        <v>74</v>
      </c>
      <c r="B102" s="2">
        <f t="shared" si="3"/>
      </c>
      <c r="C102" s="2" t="s">
        <v>164</v>
      </c>
      <c r="D102" s="2">
        <f t="shared" si="4"/>
      </c>
      <c r="E102" s="2" t="s">
        <v>85</v>
      </c>
      <c r="F102" s="2">
        <f t="shared" si="5"/>
      </c>
      <c r="G102" s="2" t="s">
        <v>87</v>
      </c>
      <c r="H102" s="2" t="s">
        <v>164</v>
      </c>
      <c r="I102" s="6">
        <v>107</v>
      </c>
      <c r="J102" s="6">
        <v>121</v>
      </c>
      <c r="K102" s="6">
        <v>179</v>
      </c>
      <c r="L102" s="6">
        <v>153</v>
      </c>
      <c r="M102" s="6">
        <v>122</v>
      </c>
      <c r="N102" s="6">
        <v>160</v>
      </c>
      <c r="O102" s="6">
        <v>124</v>
      </c>
      <c r="P102" s="6">
        <v>81</v>
      </c>
      <c r="Q102" s="9"/>
      <c r="R102" s="3">
        <v>7.914464608659312</v>
      </c>
      <c r="S102" s="3">
        <v>8.973272255754573</v>
      </c>
      <c r="T102" s="3">
        <v>13.30007571383884</v>
      </c>
      <c r="U102" s="3">
        <v>11.38360671350066</v>
      </c>
      <c r="V102" s="3">
        <v>9.08499910267017</v>
      </c>
      <c r="W102" s="3">
        <v>11.921215665967537</v>
      </c>
      <c r="X102" s="3">
        <v>9.242495503600475</v>
      </c>
      <c r="Y102" s="3">
        <v>6.039637919978525</v>
      </c>
    </row>
    <row r="103" spans="1:25" ht="15">
      <c r="A103" s="2" t="s">
        <v>74</v>
      </c>
      <c r="B103" s="2">
        <f t="shared" si="3"/>
      </c>
      <c r="C103" s="2" t="s">
        <v>164</v>
      </c>
      <c r="D103" s="2">
        <f t="shared" si="4"/>
      </c>
      <c r="E103" s="2" t="s">
        <v>85</v>
      </c>
      <c r="F103" s="2">
        <f t="shared" si="5"/>
      </c>
      <c r="G103" s="2" t="s">
        <v>88</v>
      </c>
      <c r="H103" s="2" t="s">
        <v>164</v>
      </c>
      <c r="I103" s="6">
        <v>573</v>
      </c>
      <c r="J103" s="6">
        <v>595</v>
      </c>
      <c r="K103" s="6">
        <v>593</v>
      </c>
      <c r="L103" s="6">
        <v>613</v>
      </c>
      <c r="M103" s="6">
        <v>739</v>
      </c>
      <c r="N103" s="6">
        <v>915</v>
      </c>
      <c r="O103" s="6">
        <v>660</v>
      </c>
      <c r="P103" s="6">
        <v>818</v>
      </c>
      <c r="Q103" s="9"/>
      <c r="R103" s="3">
        <v>10.996824738825412</v>
      </c>
      <c r="S103" s="3">
        <v>11.38523482381684</v>
      </c>
      <c r="T103" s="3">
        <v>11.307424267906251</v>
      </c>
      <c r="U103" s="3">
        <v>11.640855490837716</v>
      </c>
      <c r="V103" s="3">
        <v>13.968616167567447</v>
      </c>
      <c r="W103" s="3">
        <v>17.211108256178036</v>
      </c>
      <c r="X103" s="3">
        <v>12.355973345544529</v>
      </c>
      <c r="Y103" s="3">
        <v>15.248261455862247</v>
      </c>
    </row>
    <row r="104" spans="1:25" ht="15">
      <c r="A104" s="2" t="s">
        <v>74</v>
      </c>
      <c r="B104" s="2">
        <f t="shared" si="3"/>
      </c>
      <c r="C104" s="2" t="s">
        <v>164</v>
      </c>
      <c r="D104" s="2">
        <f t="shared" si="4"/>
      </c>
      <c r="E104" s="2" t="s">
        <v>85</v>
      </c>
      <c r="F104" s="2">
        <f t="shared" si="5"/>
      </c>
      <c r="G104" s="2" t="s">
        <v>89</v>
      </c>
      <c r="H104" s="2" t="s">
        <v>164</v>
      </c>
      <c r="I104" s="6">
        <v>69</v>
      </c>
      <c r="J104" s="6">
        <v>51</v>
      </c>
      <c r="K104" s="6">
        <v>75</v>
      </c>
      <c r="L104" s="6">
        <v>72</v>
      </c>
      <c r="M104" s="6">
        <v>87</v>
      </c>
      <c r="N104" s="6">
        <v>68</v>
      </c>
      <c r="O104" s="6">
        <v>78</v>
      </c>
      <c r="P104" s="6"/>
      <c r="Q104" s="9"/>
      <c r="R104" s="3">
        <v>23.815769490963813</v>
      </c>
      <c r="S104" s="3">
        <v>17.405905721423597</v>
      </c>
      <c r="T104" s="3">
        <v>25.274395689199068</v>
      </c>
      <c r="U104" s="3">
        <v>23.919471113916483</v>
      </c>
      <c r="V104" s="3">
        <v>28.457318928042234</v>
      </c>
      <c r="W104" s="3">
        <v>21.888458988109416</v>
      </c>
      <c r="X104" s="3">
        <v>24.719293408505337</v>
      </c>
      <c r="Y104" s="3"/>
    </row>
    <row r="105" spans="1:25" ht="15">
      <c r="A105" s="2" t="s">
        <v>74</v>
      </c>
      <c r="B105" s="2">
        <f t="shared" si="3"/>
      </c>
      <c r="C105" s="2" t="s">
        <v>164</v>
      </c>
      <c r="D105" s="2">
        <f t="shared" si="4"/>
      </c>
      <c r="E105" s="2" t="s">
        <v>85</v>
      </c>
      <c r="F105" s="2">
        <f t="shared" si="5"/>
      </c>
      <c r="G105" s="2" t="s">
        <v>90</v>
      </c>
      <c r="H105" s="2" t="s">
        <v>164</v>
      </c>
      <c r="I105" s="6">
        <v>370</v>
      </c>
      <c r="J105" s="6">
        <v>409</v>
      </c>
      <c r="K105" s="6">
        <v>451</v>
      </c>
      <c r="L105" s="6">
        <v>371</v>
      </c>
      <c r="M105" s="6">
        <v>357</v>
      </c>
      <c r="N105" s="6">
        <v>348</v>
      </c>
      <c r="O105" s="6">
        <v>377</v>
      </c>
      <c r="P105" s="6">
        <v>479</v>
      </c>
      <c r="Q105" s="9"/>
      <c r="R105" s="3">
        <v>9.225768518984886</v>
      </c>
      <c r="S105" s="3">
        <v>10.010583315955548</v>
      </c>
      <c r="T105" s="3">
        <v>10.846451286446841</v>
      </c>
      <c r="U105" s="3">
        <v>8.778098195450152</v>
      </c>
      <c r="V105" s="3">
        <v>8.319238787320641</v>
      </c>
      <c r="W105" s="3">
        <v>7.994732665788471</v>
      </c>
      <c r="X105" s="3">
        <v>8.544527071758843</v>
      </c>
      <c r="Y105" s="3">
        <v>10.716123403208126</v>
      </c>
    </row>
    <row r="106" spans="1:25" ht="15">
      <c r="A106" s="2" t="s">
        <v>74</v>
      </c>
      <c r="B106" s="2">
        <f t="shared" si="3"/>
      </c>
      <c r="C106" s="2" t="s">
        <v>164</v>
      </c>
      <c r="D106" s="2">
        <f t="shared" si="4"/>
      </c>
      <c r="E106" s="2" t="s">
        <v>85</v>
      </c>
      <c r="F106" s="2">
        <f t="shared" si="5"/>
      </c>
      <c r="G106" s="2" t="s">
        <v>91</v>
      </c>
      <c r="H106" s="2" t="s">
        <v>164</v>
      </c>
      <c r="I106" s="6">
        <v>123</v>
      </c>
      <c r="J106" s="6">
        <v>319</v>
      </c>
      <c r="K106" s="6">
        <v>251</v>
      </c>
      <c r="L106" s="6">
        <v>129</v>
      </c>
      <c r="M106" s="6">
        <v>93</v>
      </c>
      <c r="N106" s="6">
        <v>100</v>
      </c>
      <c r="O106" s="6">
        <v>69</v>
      </c>
      <c r="P106" s="6">
        <v>78</v>
      </c>
      <c r="Q106" s="9"/>
      <c r="R106" s="3">
        <v>5.269414902162388</v>
      </c>
      <c r="S106" s="3">
        <v>13.754571023387516</v>
      </c>
      <c r="T106" s="3">
        <v>10.886877105808301</v>
      </c>
      <c r="U106" s="3">
        <v>5.625621434925952</v>
      </c>
      <c r="V106" s="3">
        <v>4.0759208184449</v>
      </c>
      <c r="W106" s="3">
        <v>4.402962665518374</v>
      </c>
      <c r="X106" s="3">
        <v>3.0512342021243666</v>
      </c>
      <c r="Y106" s="3">
        <v>3.463495643988171</v>
      </c>
    </row>
    <row r="107" spans="1:25" ht="15">
      <c r="A107" s="2" t="s">
        <v>74</v>
      </c>
      <c r="B107" s="2">
        <f t="shared" si="3"/>
      </c>
      <c r="C107" s="2" t="s">
        <v>164</v>
      </c>
      <c r="D107" s="2">
        <f t="shared" si="4"/>
      </c>
      <c r="E107" s="2" t="s">
        <v>85</v>
      </c>
      <c r="F107" s="2">
        <f t="shared" si="5"/>
      </c>
      <c r="G107" s="2" t="s">
        <v>92</v>
      </c>
      <c r="H107" s="2" t="s">
        <v>164</v>
      </c>
      <c r="I107" s="6">
        <v>278</v>
      </c>
      <c r="J107" s="6">
        <v>260</v>
      </c>
      <c r="K107" s="6">
        <v>265</v>
      </c>
      <c r="L107" s="6">
        <v>253</v>
      </c>
      <c r="M107" s="6">
        <v>200</v>
      </c>
      <c r="N107" s="6">
        <v>164</v>
      </c>
      <c r="O107" s="6">
        <v>149</v>
      </c>
      <c r="P107" s="6">
        <v>208</v>
      </c>
      <c r="Q107" s="9"/>
      <c r="R107" s="3">
        <v>8.064586312830524</v>
      </c>
      <c r="S107" s="3">
        <v>7.575625134758717</v>
      </c>
      <c r="T107" s="3">
        <v>7.7581835662349805</v>
      </c>
      <c r="U107" s="3">
        <v>7.445786288275535</v>
      </c>
      <c r="V107" s="3">
        <v>5.918835599310219</v>
      </c>
      <c r="W107" s="3">
        <v>4.881244383964637</v>
      </c>
      <c r="X107" s="3">
        <v>4.459613115093635</v>
      </c>
      <c r="Y107" s="3">
        <v>6.25825344783129</v>
      </c>
    </row>
    <row r="108" spans="1:25" ht="15">
      <c r="A108" s="2" t="s">
        <v>74</v>
      </c>
      <c r="B108" s="2">
        <f t="shared" si="3"/>
      </c>
      <c r="C108" s="2" t="s">
        <v>164</v>
      </c>
      <c r="D108" s="2">
        <f t="shared" si="4"/>
      </c>
      <c r="E108" s="2" t="s">
        <v>85</v>
      </c>
      <c r="F108" s="2">
        <f t="shared" si="5"/>
      </c>
      <c r="G108" s="2" t="s">
        <v>93</v>
      </c>
      <c r="H108" s="2" t="s">
        <v>164</v>
      </c>
      <c r="I108" s="6">
        <v>706</v>
      </c>
      <c r="J108" s="6">
        <v>739</v>
      </c>
      <c r="K108" s="6">
        <v>798</v>
      </c>
      <c r="L108" s="6">
        <v>840</v>
      </c>
      <c r="M108" s="6">
        <v>945</v>
      </c>
      <c r="N108" s="6">
        <v>944</v>
      </c>
      <c r="O108" s="6">
        <v>998</v>
      </c>
      <c r="P108" s="6">
        <v>938</v>
      </c>
      <c r="Q108" s="9"/>
      <c r="R108" s="3">
        <v>15.487007146837009</v>
      </c>
      <c r="S108" s="3">
        <v>16.110586202972456</v>
      </c>
      <c r="T108" s="3">
        <v>17.260405883419153</v>
      </c>
      <c r="U108" s="3">
        <v>17.99176748125108</v>
      </c>
      <c r="V108" s="3">
        <v>20.012638669585193</v>
      </c>
      <c r="W108" s="3">
        <v>19.75325588689922</v>
      </c>
      <c r="X108" s="3">
        <v>20.645419675043573</v>
      </c>
      <c r="Y108" s="3">
        <v>19.209065696028617</v>
      </c>
    </row>
    <row r="109" spans="1:25" ht="15">
      <c r="A109" s="2" t="s">
        <v>74</v>
      </c>
      <c r="B109" s="2">
        <f t="shared" si="3"/>
      </c>
      <c r="C109" s="2" t="s">
        <v>164</v>
      </c>
      <c r="D109" s="2">
        <f t="shared" si="4"/>
      </c>
      <c r="E109" s="2" t="s">
        <v>85</v>
      </c>
      <c r="F109" s="2">
        <f t="shared" si="5"/>
      </c>
      <c r="G109" s="2" t="s">
        <v>94</v>
      </c>
      <c r="H109" s="2" t="s">
        <v>164</v>
      </c>
      <c r="I109" s="6">
        <v>2235</v>
      </c>
      <c r="J109" s="6">
        <v>2261</v>
      </c>
      <c r="K109" s="6">
        <v>3787</v>
      </c>
      <c r="L109" s="6">
        <v>4208</v>
      </c>
      <c r="M109" s="6">
        <v>4749</v>
      </c>
      <c r="N109" s="6">
        <v>5446</v>
      </c>
      <c r="O109" s="6">
        <v>5937</v>
      </c>
      <c r="P109" s="6">
        <v>5960</v>
      </c>
      <c r="Q109" s="9"/>
      <c r="R109" s="3">
        <v>25.01289255132847</v>
      </c>
      <c r="S109" s="3">
        <v>25.183880756942134</v>
      </c>
      <c r="T109" s="3">
        <v>41.94102673006736</v>
      </c>
      <c r="U109" s="3">
        <v>46.289029005114784</v>
      </c>
      <c r="V109" s="3">
        <v>51.83720258555103</v>
      </c>
      <c r="W109" s="3">
        <v>58.959353339528796</v>
      </c>
      <c r="X109" s="3">
        <v>63.76253744183023</v>
      </c>
      <c r="Y109" s="3">
        <v>63.54156593924722</v>
      </c>
    </row>
    <row r="110" spans="1:25" ht="15">
      <c r="A110" s="2" t="s">
        <v>74</v>
      </c>
      <c r="B110" s="2">
        <f t="shared" si="3"/>
      </c>
      <c r="C110" s="2" t="s">
        <v>164</v>
      </c>
      <c r="D110" s="2">
        <f t="shared" si="4"/>
      </c>
      <c r="E110" s="2" t="s">
        <v>85</v>
      </c>
      <c r="F110" s="2">
        <f t="shared" si="5"/>
      </c>
      <c r="G110" s="2" t="s">
        <v>95</v>
      </c>
      <c r="H110" s="2" t="s">
        <v>164</v>
      </c>
      <c r="I110" s="6">
        <v>13272</v>
      </c>
      <c r="J110" s="6">
        <v>14013</v>
      </c>
      <c r="K110" s="6">
        <v>14443</v>
      </c>
      <c r="L110" s="6">
        <v>13774</v>
      </c>
      <c r="M110" s="6">
        <v>12673</v>
      </c>
      <c r="N110" s="6">
        <v>13096</v>
      </c>
      <c r="O110" s="6">
        <v>15084</v>
      </c>
      <c r="P110" s="6">
        <v>15934</v>
      </c>
      <c r="Q110" s="9"/>
      <c r="R110" s="3">
        <v>25.140099417045946</v>
      </c>
      <c r="S110" s="3">
        <v>26.41312479537038</v>
      </c>
      <c r="T110" s="3">
        <v>27.038568197079954</v>
      </c>
      <c r="U110" s="3">
        <v>25.637580322414443</v>
      </c>
      <c r="V110" s="3">
        <v>23.432792622521863</v>
      </c>
      <c r="W110" s="3">
        <v>24.049337281543053</v>
      </c>
      <c r="X110" s="3">
        <v>27.520997440934035</v>
      </c>
      <c r="Y110" s="3">
        <v>28.84479179442248</v>
      </c>
    </row>
    <row r="111" spans="1:25" ht="15">
      <c r="A111" s="2" t="s">
        <v>74</v>
      </c>
      <c r="B111" s="2">
        <f t="shared" si="3"/>
      </c>
      <c r="C111" s="2" t="s">
        <v>164</v>
      </c>
      <c r="D111" s="2">
        <f t="shared" si="4"/>
      </c>
      <c r="E111" s="2" t="s">
        <v>85</v>
      </c>
      <c r="F111" s="2">
        <f t="shared" si="5"/>
      </c>
      <c r="G111" s="2" t="s">
        <v>97</v>
      </c>
      <c r="H111" s="2" t="s">
        <v>164</v>
      </c>
      <c r="I111" s="6">
        <v>364</v>
      </c>
      <c r="J111" s="6">
        <v>360</v>
      </c>
      <c r="K111" s="6">
        <v>345</v>
      </c>
      <c r="L111" s="6">
        <v>447</v>
      </c>
      <c r="M111" s="6">
        <v>389</v>
      </c>
      <c r="N111" s="6">
        <v>368</v>
      </c>
      <c r="O111" s="6">
        <v>422</v>
      </c>
      <c r="P111" s="6">
        <v>498</v>
      </c>
      <c r="Q111" s="9"/>
      <c r="R111" s="3">
        <v>21.379067308821803</v>
      </c>
      <c r="S111" s="3">
        <v>21.04893878266971</v>
      </c>
      <c r="T111" s="3">
        <v>20.00695894224078</v>
      </c>
      <c r="U111" s="3">
        <v>25.666054203031695</v>
      </c>
      <c r="V111" s="3">
        <v>22.113580808367917</v>
      </c>
      <c r="W111" s="3">
        <v>20.732394366197184</v>
      </c>
      <c r="X111" s="3">
        <v>23.589915590586394</v>
      </c>
      <c r="Y111" s="3">
        <v>27.675891963987993</v>
      </c>
    </row>
    <row r="112" spans="1:25" ht="15">
      <c r="A112" s="2" t="s">
        <v>74</v>
      </c>
      <c r="B112" s="2">
        <f t="shared" si="3"/>
      </c>
      <c r="C112" s="2" t="s">
        <v>164</v>
      </c>
      <c r="D112" s="2">
        <f t="shared" si="4"/>
      </c>
      <c r="E112" s="2" t="s">
        <v>85</v>
      </c>
      <c r="F112" s="2">
        <f t="shared" si="5"/>
      </c>
      <c r="G112" s="2" t="s">
        <v>96</v>
      </c>
      <c r="H112" s="2" t="s">
        <v>164</v>
      </c>
      <c r="I112" s="6">
        <v>794</v>
      </c>
      <c r="J112" s="6">
        <v>900</v>
      </c>
      <c r="K112" s="6">
        <v>975</v>
      </c>
      <c r="L112" s="6">
        <v>922</v>
      </c>
      <c r="M112" s="6">
        <v>908</v>
      </c>
      <c r="N112" s="6">
        <v>821</v>
      </c>
      <c r="O112" s="6">
        <v>884</v>
      </c>
      <c r="P112" s="6"/>
      <c r="Q112" s="9"/>
      <c r="R112" s="3">
        <v>15.699766678530471</v>
      </c>
      <c r="S112" s="3">
        <v>17.722117202268432</v>
      </c>
      <c r="T112" s="3">
        <v>19.13715945670095</v>
      </c>
      <c r="U112" s="3">
        <v>18.018722273251385</v>
      </c>
      <c r="V112" s="3">
        <v>17.650946697251275</v>
      </c>
      <c r="W112" s="3">
        <v>15.884686079133212</v>
      </c>
      <c r="X112" s="3">
        <v>17.019638043896805</v>
      </c>
      <c r="Y112" s="3"/>
    </row>
    <row r="113" spans="1:25" ht="15">
      <c r="A113" s="2" t="s">
        <v>74</v>
      </c>
      <c r="B113" s="2">
        <f t="shared" si="3"/>
      </c>
      <c r="C113" s="2" t="s">
        <v>164</v>
      </c>
      <c r="D113" s="2">
        <f t="shared" si="4"/>
      </c>
      <c r="E113" s="2" t="s">
        <v>98</v>
      </c>
      <c r="F113" s="2" t="str">
        <f t="shared" si="5"/>
        <v>Southern Europe</v>
      </c>
      <c r="G113" s="2" t="s">
        <v>99</v>
      </c>
      <c r="H113" s="2" t="s">
        <v>164</v>
      </c>
      <c r="I113" s="6"/>
      <c r="J113" s="6"/>
      <c r="K113" s="6">
        <v>49</v>
      </c>
      <c r="L113" s="6">
        <v>40</v>
      </c>
      <c r="M113" s="6">
        <v>41</v>
      </c>
      <c r="N113" s="6">
        <v>39</v>
      </c>
      <c r="O113" s="6">
        <v>34</v>
      </c>
      <c r="P113" s="6">
        <v>24</v>
      </c>
      <c r="Q113" s="9"/>
      <c r="R113" s="3"/>
      <c r="S113" s="3"/>
      <c r="T113" s="3">
        <v>1.5596155070341842</v>
      </c>
      <c r="U113" s="3">
        <v>1.2671834029386617</v>
      </c>
      <c r="V113" s="3">
        <v>1.2935120903944108</v>
      </c>
      <c r="W113" s="3">
        <v>1.2258765567453545</v>
      </c>
      <c r="X113" s="3">
        <v>1.0649216984999952</v>
      </c>
      <c r="Y113" s="3">
        <v>0.7489972798915451</v>
      </c>
    </row>
    <row r="114" spans="1:25" ht="15">
      <c r="A114" s="2" t="s">
        <v>74</v>
      </c>
      <c r="B114" s="2">
        <f t="shared" si="3"/>
      </c>
      <c r="C114" s="2" t="s">
        <v>164</v>
      </c>
      <c r="D114" s="2">
        <f t="shared" si="4"/>
      </c>
      <c r="E114" s="2" t="s">
        <v>98</v>
      </c>
      <c r="F114" s="2">
        <f t="shared" si="5"/>
      </c>
      <c r="G114" s="2" t="s">
        <v>171</v>
      </c>
      <c r="H114" s="2" t="s">
        <v>164</v>
      </c>
      <c r="I114" s="6"/>
      <c r="J114" s="6"/>
      <c r="K114" s="6"/>
      <c r="L114" s="6"/>
      <c r="M114" s="6">
        <v>2</v>
      </c>
      <c r="N114" s="6">
        <v>2</v>
      </c>
      <c r="O114" s="6">
        <v>0</v>
      </c>
      <c r="P114" s="6">
        <v>1</v>
      </c>
      <c r="Q114" s="9"/>
      <c r="R114" s="3"/>
      <c r="S114" s="3"/>
      <c r="T114" s="3"/>
      <c r="U114" s="3"/>
      <c r="V114" s="3">
        <v>2.457304337142155</v>
      </c>
      <c r="W114" s="3">
        <v>2.421981907795149</v>
      </c>
      <c r="X114" s="3">
        <v>0</v>
      </c>
      <c r="Y114" s="3">
        <v>1.1783559577677225</v>
      </c>
    </row>
    <row r="115" spans="1:25" ht="15">
      <c r="A115" s="2" t="s">
        <v>74</v>
      </c>
      <c r="B115" s="2">
        <f t="shared" si="3"/>
      </c>
      <c r="C115" s="2" t="s">
        <v>164</v>
      </c>
      <c r="D115" s="2">
        <f t="shared" si="4"/>
      </c>
      <c r="E115" s="2" t="s">
        <v>98</v>
      </c>
      <c r="F115" s="2">
        <f t="shared" si="5"/>
      </c>
      <c r="G115" s="2" t="s">
        <v>100</v>
      </c>
      <c r="H115" s="2" t="s">
        <v>164</v>
      </c>
      <c r="I115" s="6"/>
      <c r="J115" s="6"/>
      <c r="K115" s="6">
        <v>39</v>
      </c>
      <c r="L115" s="6">
        <v>40</v>
      </c>
      <c r="M115" s="6">
        <v>44</v>
      </c>
      <c r="N115" s="6">
        <v>35</v>
      </c>
      <c r="O115" s="6">
        <v>29</v>
      </c>
      <c r="P115" s="6">
        <v>46</v>
      </c>
      <c r="Q115" s="9"/>
      <c r="R115" s="3"/>
      <c r="S115" s="3"/>
      <c r="T115" s="3">
        <v>1.0314728824456805</v>
      </c>
      <c r="U115" s="3">
        <v>1.0577566884599803</v>
      </c>
      <c r="V115" s="3">
        <v>1.1643187121364877</v>
      </c>
      <c r="W115" s="3">
        <v>0.9273576876892472</v>
      </c>
      <c r="X115" s="3">
        <v>0.769703820623975</v>
      </c>
      <c r="Y115" s="3">
        <v>1.2233557765928957</v>
      </c>
    </row>
    <row r="116" spans="1:25" ht="15">
      <c r="A116" s="2" t="s">
        <v>74</v>
      </c>
      <c r="B116" s="2">
        <f t="shared" si="3"/>
      </c>
      <c r="C116" s="2" t="s">
        <v>164</v>
      </c>
      <c r="D116" s="2">
        <f t="shared" si="4"/>
      </c>
      <c r="E116" s="2" t="s">
        <v>98</v>
      </c>
      <c r="F116" s="2">
        <f t="shared" si="5"/>
      </c>
      <c r="G116" s="2" t="s">
        <v>101</v>
      </c>
      <c r="H116" s="2" t="s">
        <v>164</v>
      </c>
      <c r="I116" s="6">
        <v>213</v>
      </c>
      <c r="J116" s="6">
        <v>165</v>
      </c>
      <c r="K116" s="6">
        <v>142</v>
      </c>
      <c r="L116" s="6">
        <v>187</v>
      </c>
      <c r="M116" s="6">
        <v>162</v>
      </c>
      <c r="N116" s="6">
        <v>188</v>
      </c>
      <c r="O116" s="6">
        <v>129</v>
      </c>
      <c r="P116" s="6">
        <v>141</v>
      </c>
      <c r="Q116" s="9"/>
      <c r="R116" s="3">
        <v>4.779442205436581</v>
      </c>
      <c r="S116" s="3">
        <v>3.708263494370856</v>
      </c>
      <c r="T116" s="3">
        <v>3.1967682923809306</v>
      </c>
      <c r="U116" s="3">
        <v>4.217609715929325</v>
      </c>
      <c r="V116" s="3">
        <v>3.660193922496523</v>
      </c>
      <c r="W116" s="3">
        <v>4.254946431808712</v>
      </c>
      <c r="X116" s="3">
        <v>2.924597085741025</v>
      </c>
      <c r="Y116" s="3">
        <v>3.2021220303724682</v>
      </c>
    </row>
    <row r="117" spans="1:25" ht="15">
      <c r="A117" s="2" t="s">
        <v>74</v>
      </c>
      <c r="B117" s="2">
        <f t="shared" si="3"/>
      </c>
      <c r="C117" s="2" t="s">
        <v>164</v>
      </c>
      <c r="D117" s="2">
        <f t="shared" si="4"/>
      </c>
      <c r="E117" s="2" t="s">
        <v>98</v>
      </c>
      <c r="F117" s="2">
        <f t="shared" si="5"/>
      </c>
      <c r="G117" s="2" t="s">
        <v>102</v>
      </c>
      <c r="H117" s="2" t="s">
        <v>164</v>
      </c>
      <c r="I117" s="6">
        <v>231</v>
      </c>
      <c r="J117" s="6">
        <v>240</v>
      </c>
      <c r="K117" s="6">
        <v>177</v>
      </c>
      <c r="L117" s="6">
        <v>182</v>
      </c>
      <c r="M117" s="6">
        <v>185</v>
      </c>
      <c r="N117" s="6">
        <v>232</v>
      </c>
      <c r="O117" s="6">
        <v>213</v>
      </c>
      <c r="P117" s="6">
        <v>215</v>
      </c>
      <c r="Q117" s="9"/>
      <c r="R117" s="3">
        <v>2.07900731810576</v>
      </c>
      <c r="S117" s="3">
        <v>2.1529952514792647</v>
      </c>
      <c r="T117" s="3">
        <v>1.582743411182252</v>
      </c>
      <c r="U117" s="3">
        <v>1.622204593869493</v>
      </c>
      <c r="V117" s="3">
        <v>1.6436091987742762</v>
      </c>
      <c r="W117" s="3">
        <v>2.0545870116271026</v>
      </c>
      <c r="X117" s="3">
        <v>1.8805296842934984</v>
      </c>
      <c r="Y117" s="3">
        <v>1.8927145981819729</v>
      </c>
    </row>
    <row r="118" spans="1:25" ht="15">
      <c r="A118" s="2" t="s">
        <v>74</v>
      </c>
      <c r="B118" s="2">
        <f t="shared" si="3"/>
      </c>
      <c r="C118" s="2" t="s">
        <v>164</v>
      </c>
      <c r="D118" s="2">
        <f t="shared" si="4"/>
      </c>
      <c r="E118" s="2" t="s">
        <v>98</v>
      </c>
      <c r="F118" s="2">
        <f t="shared" si="5"/>
      </c>
      <c r="G118" s="2" t="s">
        <v>103</v>
      </c>
      <c r="H118" s="2" t="s">
        <v>164</v>
      </c>
      <c r="I118" s="6">
        <v>2744</v>
      </c>
      <c r="J118" s="6">
        <v>3734</v>
      </c>
      <c r="K118" s="6">
        <v>4020</v>
      </c>
      <c r="L118" s="6">
        <v>4513</v>
      </c>
      <c r="M118" s="6"/>
      <c r="N118" s="6"/>
      <c r="O118" s="6"/>
      <c r="P118" s="6"/>
      <c r="Q118" s="9"/>
      <c r="R118" s="3">
        <v>4.742126807927204</v>
      </c>
      <c r="S118" s="3">
        <v>6.408784105364118</v>
      </c>
      <c r="T118" s="3">
        <v>6.851742573691089</v>
      </c>
      <c r="U118" s="3">
        <v>7.638523342941432</v>
      </c>
      <c r="V118" s="3"/>
      <c r="W118" s="3"/>
      <c r="X118" s="3"/>
      <c r="Y118" s="3"/>
    </row>
    <row r="119" spans="1:25" ht="15">
      <c r="A119" s="2" t="s">
        <v>74</v>
      </c>
      <c r="B119" s="2">
        <f t="shared" si="3"/>
      </c>
      <c r="C119" s="2" t="s">
        <v>164</v>
      </c>
      <c r="D119" s="2">
        <f t="shared" si="4"/>
      </c>
      <c r="E119" s="2" t="s">
        <v>98</v>
      </c>
      <c r="F119" s="2">
        <f t="shared" si="5"/>
      </c>
      <c r="G119" s="2" t="s">
        <v>178</v>
      </c>
      <c r="H119" s="2" t="s">
        <v>164</v>
      </c>
      <c r="I119" s="6">
        <v>11</v>
      </c>
      <c r="J119" s="6">
        <v>13</v>
      </c>
      <c r="K119" s="6">
        <v>7</v>
      </c>
      <c r="L119" s="6">
        <v>17</v>
      </c>
      <c r="M119" s="6">
        <v>10</v>
      </c>
      <c r="N119" s="6">
        <v>19</v>
      </c>
      <c r="O119" s="6">
        <v>12</v>
      </c>
      <c r="P119" s="6">
        <v>11</v>
      </c>
      <c r="Q119" s="9"/>
      <c r="R119" s="3">
        <v>2.71747857515187</v>
      </c>
      <c r="S119" s="3">
        <v>3.1926676703104016</v>
      </c>
      <c r="T119" s="3">
        <v>1.7102578824564187</v>
      </c>
      <c r="U119" s="3">
        <v>4.135407848517578</v>
      </c>
      <c r="V119" s="3">
        <v>2.423607879633938</v>
      </c>
      <c r="W119" s="3">
        <v>4.589970672503176</v>
      </c>
      <c r="X119" s="3">
        <v>2.890034198738018</v>
      </c>
      <c r="Y119" s="3">
        <v>2.64096130991681</v>
      </c>
    </row>
    <row r="120" spans="1:25" ht="15">
      <c r="A120" s="2" t="s">
        <v>74</v>
      </c>
      <c r="B120" s="2">
        <f t="shared" si="3"/>
      </c>
      <c r="C120" s="2" t="s">
        <v>164</v>
      </c>
      <c r="D120" s="2">
        <f t="shared" si="4"/>
      </c>
      <c r="E120" s="2" t="s">
        <v>98</v>
      </c>
      <c r="F120" s="2">
        <f t="shared" si="5"/>
      </c>
      <c r="G120" s="2" t="s">
        <v>104</v>
      </c>
      <c r="H120" s="2" t="s">
        <v>164</v>
      </c>
      <c r="I120" s="6"/>
      <c r="J120" s="6"/>
      <c r="K120" s="6">
        <v>8</v>
      </c>
      <c r="L120" s="6">
        <v>11</v>
      </c>
      <c r="M120" s="6"/>
      <c r="N120" s="6"/>
      <c r="O120" s="6"/>
      <c r="P120" s="6"/>
      <c r="Q120" s="9"/>
      <c r="R120" s="3"/>
      <c r="S120" s="3"/>
      <c r="T120" s="3">
        <v>1.2764484099441713</v>
      </c>
      <c r="U120" s="3">
        <v>1.7541789326299608</v>
      </c>
      <c r="V120" s="3"/>
      <c r="W120" s="3"/>
      <c r="X120" s="3"/>
      <c r="Y120" s="3"/>
    </row>
    <row r="121" spans="1:25" ht="15">
      <c r="A121" s="2" t="s">
        <v>74</v>
      </c>
      <c r="B121" s="2">
        <f t="shared" si="3"/>
      </c>
      <c r="C121" s="2" t="s">
        <v>164</v>
      </c>
      <c r="D121" s="2">
        <f t="shared" si="4"/>
      </c>
      <c r="E121" s="2" t="s">
        <v>98</v>
      </c>
      <c r="F121" s="2">
        <f t="shared" si="5"/>
      </c>
      <c r="G121" s="2" t="s">
        <v>105</v>
      </c>
      <c r="H121" s="2" t="s">
        <v>164</v>
      </c>
      <c r="I121" s="6">
        <v>392</v>
      </c>
      <c r="J121" s="6">
        <v>338</v>
      </c>
      <c r="K121" s="6">
        <v>365</v>
      </c>
      <c r="L121" s="6">
        <v>341</v>
      </c>
      <c r="M121" s="6">
        <v>305</v>
      </c>
      <c r="N121" s="6">
        <v>314</v>
      </c>
      <c r="O121" s="6">
        <v>377</v>
      </c>
      <c r="P121" s="6">
        <v>424</v>
      </c>
      <c r="Q121" s="9"/>
      <c r="R121" s="3">
        <v>3.7455302065545246</v>
      </c>
      <c r="S121" s="3">
        <v>3.217131740497778</v>
      </c>
      <c r="T121" s="3">
        <v>3.4617950137442746</v>
      </c>
      <c r="U121" s="3">
        <v>3.223784533964603</v>
      </c>
      <c r="V121" s="3">
        <v>2.8751787795591945</v>
      </c>
      <c r="W121" s="3">
        <v>2.952623001196471</v>
      </c>
      <c r="X121" s="3">
        <v>3.537522842591963</v>
      </c>
      <c r="Y121" s="3">
        <v>3.9716841402034477</v>
      </c>
    </row>
    <row r="122" spans="1:25" ht="15">
      <c r="A122" s="2" t="s">
        <v>74</v>
      </c>
      <c r="B122" s="2">
        <f t="shared" si="3"/>
      </c>
      <c r="C122" s="2" t="s">
        <v>164</v>
      </c>
      <c r="D122" s="2">
        <f t="shared" si="4"/>
      </c>
      <c r="E122" s="2" t="s">
        <v>98</v>
      </c>
      <c r="F122" s="2">
        <f t="shared" si="5"/>
      </c>
      <c r="G122" s="2" t="s">
        <v>106</v>
      </c>
      <c r="H122" s="2" t="s">
        <v>164</v>
      </c>
      <c r="I122" s="6"/>
      <c r="J122" s="6"/>
      <c r="K122" s="6">
        <v>89</v>
      </c>
      <c r="L122" s="6">
        <v>115</v>
      </c>
      <c r="M122" s="6">
        <v>105</v>
      </c>
      <c r="N122" s="6">
        <v>123</v>
      </c>
      <c r="O122" s="6">
        <v>111</v>
      </c>
      <c r="P122" s="6">
        <v>72</v>
      </c>
      <c r="Q122" s="9"/>
      <c r="R122" s="3"/>
      <c r="S122" s="3"/>
      <c r="T122" s="3">
        <v>0.9029893207815788</v>
      </c>
      <c r="U122" s="3">
        <v>1.1691933612997607</v>
      </c>
      <c r="V122" s="3">
        <v>1.0678334594732795</v>
      </c>
      <c r="W122" s="3">
        <v>1.2498272596470406</v>
      </c>
      <c r="X122" s="3">
        <v>1.1267388320895217</v>
      </c>
      <c r="Y122" s="3">
        <v>0.7305030264131632</v>
      </c>
    </row>
    <row r="123" spans="1:25" ht="15">
      <c r="A123" s="2" t="s">
        <v>74</v>
      </c>
      <c r="B123" s="2">
        <f t="shared" si="3"/>
      </c>
      <c r="C123" s="2" t="s">
        <v>164</v>
      </c>
      <c r="D123" s="2">
        <f t="shared" si="4"/>
      </c>
      <c r="E123" s="2" t="s">
        <v>98</v>
      </c>
      <c r="F123" s="2">
        <f t="shared" si="5"/>
      </c>
      <c r="G123" s="2" t="s">
        <v>107</v>
      </c>
      <c r="H123" s="2" t="s">
        <v>164</v>
      </c>
      <c r="I123" s="6">
        <v>70</v>
      </c>
      <c r="J123" s="6">
        <v>87</v>
      </c>
      <c r="K123" s="6">
        <v>58</v>
      </c>
      <c r="L123" s="6">
        <v>55</v>
      </c>
      <c r="M123" s="6">
        <v>97</v>
      </c>
      <c r="N123" s="6">
        <v>57</v>
      </c>
      <c r="O123" s="6">
        <v>79</v>
      </c>
      <c r="P123" s="6">
        <v>63</v>
      </c>
      <c r="Q123" s="9"/>
      <c r="R123" s="3">
        <v>3.5097817617700535</v>
      </c>
      <c r="S123" s="3">
        <v>4.354443709805857</v>
      </c>
      <c r="T123" s="3">
        <v>2.8969813454380535</v>
      </c>
      <c r="U123" s="3">
        <v>2.740541022660288</v>
      </c>
      <c r="V123" s="3">
        <v>4.820247025236727</v>
      </c>
      <c r="W123" s="3">
        <v>2.8243380643473404</v>
      </c>
      <c r="X123" s="3">
        <v>3.90308491927037</v>
      </c>
      <c r="Y123" s="3">
        <v>3.103937566512948</v>
      </c>
    </row>
    <row r="124" spans="1:25" ht="15">
      <c r="A124" s="2" t="s">
        <v>74</v>
      </c>
      <c r="B124" s="2">
        <f t="shared" si="3"/>
      </c>
      <c r="C124" s="2" t="s">
        <v>164</v>
      </c>
      <c r="D124" s="2">
        <f t="shared" si="4"/>
      </c>
      <c r="E124" s="2" t="s">
        <v>98</v>
      </c>
      <c r="F124" s="2">
        <f t="shared" si="5"/>
      </c>
      <c r="G124" s="2" t="s">
        <v>108</v>
      </c>
      <c r="H124" s="2" t="s">
        <v>164</v>
      </c>
      <c r="I124" s="6"/>
      <c r="J124" s="6"/>
      <c r="K124" s="6">
        <v>2140</v>
      </c>
      <c r="L124" s="6">
        <v>2102</v>
      </c>
      <c r="M124" s="6">
        <v>2530</v>
      </c>
      <c r="N124" s="6">
        <v>2437</v>
      </c>
      <c r="O124" s="6">
        <v>2051</v>
      </c>
      <c r="P124" s="6">
        <v>1578</v>
      </c>
      <c r="Q124" s="9"/>
      <c r="R124" s="3"/>
      <c r="S124" s="3"/>
      <c r="T124" s="3">
        <v>4.931393599617988</v>
      </c>
      <c r="U124" s="3">
        <v>4.775331446509461</v>
      </c>
      <c r="V124" s="3">
        <v>5.672088196532431</v>
      </c>
      <c r="W124" s="3">
        <v>5.3980110599642614</v>
      </c>
      <c r="X124" s="3">
        <v>4.4940508386050055</v>
      </c>
      <c r="Y124" s="3">
        <v>3.424702946627003</v>
      </c>
    </row>
    <row r="125" spans="1:25" ht="15">
      <c r="A125" s="2" t="s">
        <v>74</v>
      </c>
      <c r="B125" s="2">
        <f t="shared" si="3"/>
      </c>
      <c r="C125" s="2" t="s">
        <v>164</v>
      </c>
      <c r="D125" s="2">
        <f t="shared" si="4"/>
      </c>
      <c r="E125" s="2" t="s">
        <v>98</v>
      </c>
      <c r="F125" s="2">
        <f t="shared" si="5"/>
      </c>
      <c r="G125" s="2" t="s">
        <v>148</v>
      </c>
      <c r="H125" s="2" t="s">
        <v>164</v>
      </c>
      <c r="I125" s="6"/>
      <c r="J125" s="6"/>
      <c r="K125" s="6">
        <v>93</v>
      </c>
      <c r="L125" s="6">
        <v>103</v>
      </c>
      <c r="M125" s="6"/>
      <c r="N125" s="6"/>
      <c r="O125" s="6"/>
      <c r="P125" s="6"/>
      <c r="Q125" s="9"/>
      <c r="R125" s="3"/>
      <c r="S125" s="3"/>
      <c r="T125" s="3">
        <v>4.563053300878413</v>
      </c>
      <c r="U125" s="3">
        <v>5.041380927232316</v>
      </c>
      <c r="V125" s="3"/>
      <c r="W125" s="3"/>
      <c r="X125" s="3"/>
      <c r="Y125" s="3"/>
    </row>
    <row r="126" spans="1:25" ht="15">
      <c r="A126" s="2" t="s">
        <v>74</v>
      </c>
      <c r="B126" s="2">
        <f t="shared" si="3"/>
      </c>
      <c r="C126" s="2" t="s">
        <v>164</v>
      </c>
      <c r="D126" s="2">
        <f t="shared" si="4"/>
      </c>
      <c r="E126" s="2" t="s">
        <v>109</v>
      </c>
      <c r="F126" s="2" t="str">
        <f t="shared" si="5"/>
        <v>Western Europe</v>
      </c>
      <c r="G126" s="2" t="s">
        <v>110</v>
      </c>
      <c r="H126" s="2" t="s">
        <v>164</v>
      </c>
      <c r="I126" s="6"/>
      <c r="J126" s="6">
        <v>687</v>
      </c>
      <c r="K126" s="6">
        <v>678</v>
      </c>
      <c r="L126" s="6">
        <v>700</v>
      </c>
      <c r="M126" s="6">
        <v>710</v>
      </c>
      <c r="N126" s="6">
        <v>693</v>
      </c>
      <c r="O126" s="6">
        <v>779</v>
      </c>
      <c r="P126" s="6">
        <v>875</v>
      </c>
      <c r="Q126" s="9"/>
      <c r="R126" s="3"/>
      <c r="S126" s="3">
        <v>8.392835523757528</v>
      </c>
      <c r="T126" s="3">
        <v>8.23595550931975</v>
      </c>
      <c r="U126" s="3">
        <v>8.46104679103922</v>
      </c>
      <c r="V126" s="3">
        <v>8.544146098640603</v>
      </c>
      <c r="W126" s="3">
        <v>8.30755354416058</v>
      </c>
      <c r="X126" s="3">
        <v>9.307450416917625</v>
      </c>
      <c r="Y126" s="3">
        <v>10.424554579631922</v>
      </c>
    </row>
    <row r="127" spans="1:25" ht="15">
      <c r="A127" s="2" t="s">
        <v>74</v>
      </c>
      <c r="B127" s="2">
        <f t="shared" si="3"/>
      </c>
      <c r="C127" s="2" t="s">
        <v>164</v>
      </c>
      <c r="D127" s="2">
        <f t="shared" si="4"/>
      </c>
      <c r="E127" s="2" t="s">
        <v>109</v>
      </c>
      <c r="F127" s="2">
        <f t="shared" si="5"/>
      </c>
      <c r="G127" s="2" t="s">
        <v>111</v>
      </c>
      <c r="H127" s="2" t="s">
        <v>164</v>
      </c>
      <c r="I127" s="6">
        <v>2850</v>
      </c>
      <c r="J127" s="6">
        <v>2944</v>
      </c>
      <c r="K127" s="6">
        <v>3029</v>
      </c>
      <c r="L127" s="6">
        <v>3194</v>
      </c>
      <c r="M127" s="6">
        <v>3232</v>
      </c>
      <c r="N127" s="6">
        <v>3126</v>
      </c>
      <c r="O127" s="6">
        <v>2953</v>
      </c>
      <c r="P127" s="6">
        <v>2991</v>
      </c>
      <c r="Q127" s="9"/>
      <c r="R127" s="3">
        <v>27.661556105206316</v>
      </c>
      <c r="S127" s="3">
        <v>28.425238870007924</v>
      </c>
      <c r="T127" s="3">
        <v>29.08526226043668</v>
      </c>
      <c r="U127" s="3">
        <v>30.491667154336042</v>
      </c>
      <c r="V127" s="3">
        <v>30.667750412335117</v>
      </c>
      <c r="W127" s="3">
        <v>29.484538396725878</v>
      </c>
      <c r="X127" s="3">
        <v>27.699251229113237</v>
      </c>
      <c r="Y127" s="3">
        <v>27.92178464919839</v>
      </c>
    </row>
    <row r="128" spans="1:25" ht="15">
      <c r="A128" s="2" t="s">
        <v>74</v>
      </c>
      <c r="B128" s="2">
        <f t="shared" si="3"/>
      </c>
      <c r="C128" s="2" t="s">
        <v>164</v>
      </c>
      <c r="D128" s="2">
        <f t="shared" si="4"/>
      </c>
      <c r="E128" s="2" t="s">
        <v>109</v>
      </c>
      <c r="F128" s="2">
        <f t="shared" si="5"/>
      </c>
      <c r="G128" s="2" t="s">
        <v>112</v>
      </c>
      <c r="H128" s="2" t="s">
        <v>164</v>
      </c>
      <c r="I128" s="6">
        <v>10408</v>
      </c>
      <c r="J128" s="6">
        <v>10506</v>
      </c>
      <c r="K128" s="6">
        <v>9993</v>
      </c>
      <c r="L128" s="6">
        <v>9784</v>
      </c>
      <c r="M128" s="6">
        <v>10132</v>
      </c>
      <c r="N128" s="6">
        <v>10277</v>
      </c>
      <c r="O128" s="6">
        <v>10108</v>
      </c>
      <c r="P128" s="6"/>
      <c r="Q128" s="9"/>
      <c r="R128" s="3">
        <v>17.29366619143424</v>
      </c>
      <c r="S128" s="3">
        <v>17.337580363917894</v>
      </c>
      <c r="T128" s="3">
        <v>16.382905604462</v>
      </c>
      <c r="U128" s="3">
        <v>15.940548142076489</v>
      </c>
      <c r="V128" s="3">
        <v>16.40953323267351</v>
      </c>
      <c r="W128" s="3">
        <v>16.549537264342003</v>
      </c>
      <c r="X128" s="3">
        <v>16.18710422025736</v>
      </c>
      <c r="Y128" s="3"/>
    </row>
    <row r="129" spans="1:25" ht="15">
      <c r="A129" s="2" t="s">
        <v>74</v>
      </c>
      <c r="B129" s="2">
        <f t="shared" si="3"/>
      </c>
      <c r="C129" s="2" t="s">
        <v>164</v>
      </c>
      <c r="D129" s="2">
        <f t="shared" si="4"/>
      </c>
      <c r="E129" s="2" t="s">
        <v>109</v>
      </c>
      <c r="F129" s="2">
        <f t="shared" si="5"/>
      </c>
      <c r="G129" s="2" t="s">
        <v>113</v>
      </c>
      <c r="H129" s="2" t="s">
        <v>164</v>
      </c>
      <c r="I129" s="6">
        <v>8766</v>
      </c>
      <c r="J129" s="6">
        <v>8831</v>
      </c>
      <c r="K129" s="6">
        <v>8133</v>
      </c>
      <c r="L129" s="6">
        <v>8118</v>
      </c>
      <c r="M129" s="6">
        <v>7511</v>
      </c>
      <c r="N129" s="6">
        <v>7292</v>
      </c>
      <c r="O129" s="6">
        <v>7314</v>
      </c>
      <c r="P129" s="6">
        <v>7724</v>
      </c>
      <c r="Q129" s="9"/>
      <c r="R129" s="3">
        <v>10.627501337803107</v>
      </c>
      <c r="S129" s="3">
        <v>10.70108489079398</v>
      </c>
      <c r="T129" s="3">
        <v>9.853316190929668</v>
      </c>
      <c r="U129" s="3">
        <v>9.835691609413564</v>
      </c>
      <c r="V129" s="3">
        <v>9.102444332905534</v>
      </c>
      <c r="W129" s="3">
        <v>8.841438059657907</v>
      </c>
      <c r="X129" s="3">
        <v>8.875635706485857</v>
      </c>
      <c r="Y129" s="3">
        <v>9.384895093968328</v>
      </c>
    </row>
    <row r="130" spans="1:25" ht="15">
      <c r="A130" s="2" t="s">
        <v>74</v>
      </c>
      <c r="B130" s="2">
        <f t="shared" si="3"/>
      </c>
      <c r="C130" s="2" t="s">
        <v>164</v>
      </c>
      <c r="D130" s="2">
        <f t="shared" si="4"/>
      </c>
      <c r="E130" s="2" t="s">
        <v>109</v>
      </c>
      <c r="F130" s="2">
        <f t="shared" si="5"/>
      </c>
      <c r="G130" s="2" t="s">
        <v>114</v>
      </c>
      <c r="H130" s="2" t="s">
        <v>164</v>
      </c>
      <c r="I130" s="6">
        <v>0</v>
      </c>
      <c r="J130" s="6">
        <v>1</v>
      </c>
      <c r="K130" s="6">
        <v>4</v>
      </c>
      <c r="L130" s="6">
        <v>2</v>
      </c>
      <c r="M130" s="6">
        <v>1</v>
      </c>
      <c r="N130" s="6">
        <v>3</v>
      </c>
      <c r="O130" s="6">
        <v>0</v>
      </c>
      <c r="P130" s="6">
        <v>0</v>
      </c>
      <c r="Q130" s="9"/>
      <c r="R130" s="3">
        <v>0</v>
      </c>
      <c r="S130" s="3">
        <v>2.9099374363451185</v>
      </c>
      <c r="T130" s="3">
        <v>11.528706479133042</v>
      </c>
      <c r="U130" s="3">
        <v>5.715102157451065</v>
      </c>
      <c r="V130" s="3">
        <v>2.8355923552430102</v>
      </c>
      <c r="W130" s="3">
        <v>8.445708172630274</v>
      </c>
      <c r="X130" s="3">
        <v>0</v>
      </c>
      <c r="Y130" s="3">
        <v>0</v>
      </c>
    </row>
    <row r="131" spans="1:25" ht="15">
      <c r="A131" s="2" t="s">
        <v>74</v>
      </c>
      <c r="B131" s="2">
        <f t="shared" si="3"/>
      </c>
      <c r="C131" s="2" t="s">
        <v>164</v>
      </c>
      <c r="D131" s="2">
        <f t="shared" si="4"/>
      </c>
      <c r="E131" s="2" t="s">
        <v>109</v>
      </c>
      <c r="F131" s="2">
        <f t="shared" si="5"/>
      </c>
      <c r="G131" s="2" t="s">
        <v>115</v>
      </c>
      <c r="H131" s="2" t="s">
        <v>164</v>
      </c>
      <c r="I131" s="6"/>
      <c r="J131" s="6"/>
      <c r="K131" s="6"/>
      <c r="L131" s="6">
        <v>40</v>
      </c>
      <c r="M131" s="6">
        <v>44</v>
      </c>
      <c r="N131" s="6">
        <v>57</v>
      </c>
      <c r="O131" s="6"/>
      <c r="P131" s="6"/>
      <c r="Q131" s="9"/>
      <c r="R131" s="3"/>
      <c r="S131" s="3"/>
      <c r="T131" s="3"/>
      <c r="U131" s="3">
        <v>8.591323622273865</v>
      </c>
      <c r="V131" s="3">
        <v>9.249254804357241</v>
      </c>
      <c r="W131" s="3">
        <v>11.70957781836185</v>
      </c>
      <c r="X131" s="3"/>
      <c r="Y131" s="3"/>
    </row>
    <row r="132" spans="1:25" ht="15">
      <c r="A132" s="2" t="s">
        <v>74</v>
      </c>
      <c r="B132" s="2">
        <f t="shared" si="3"/>
      </c>
      <c r="C132" s="2" t="s">
        <v>164</v>
      </c>
      <c r="D132" s="2">
        <f t="shared" si="4"/>
      </c>
      <c r="E132" s="2" t="s">
        <v>109</v>
      </c>
      <c r="F132" s="2">
        <f t="shared" si="5"/>
      </c>
      <c r="G132" s="2" t="s">
        <v>116</v>
      </c>
      <c r="H132" s="2" t="s">
        <v>164</v>
      </c>
      <c r="I132" s="6">
        <v>1</v>
      </c>
      <c r="J132" s="6"/>
      <c r="K132" s="6">
        <v>3</v>
      </c>
      <c r="L132" s="6">
        <v>2</v>
      </c>
      <c r="M132" s="6"/>
      <c r="N132" s="6"/>
      <c r="O132" s="6"/>
      <c r="P132" s="6"/>
      <c r="Q132" s="9"/>
      <c r="R132" s="3">
        <v>2.831016618067548</v>
      </c>
      <c r="S132" s="3"/>
      <c r="T132" s="3">
        <v>8.508224617129894</v>
      </c>
      <c r="U132" s="3">
        <v>5.671023903365753</v>
      </c>
      <c r="V132" s="3"/>
      <c r="W132" s="3"/>
      <c r="X132" s="3"/>
      <c r="Y132" s="3"/>
    </row>
    <row r="133" spans="1:25" ht="15">
      <c r="A133" s="2" t="s">
        <v>74</v>
      </c>
      <c r="B133" s="2">
        <f t="shared" si="3"/>
      </c>
      <c r="C133" s="2" t="s">
        <v>164</v>
      </c>
      <c r="D133" s="2">
        <f t="shared" si="4"/>
      </c>
      <c r="E133" s="2" t="s">
        <v>109</v>
      </c>
      <c r="F133" s="2">
        <f t="shared" si="5"/>
      </c>
      <c r="G133" s="2" t="s">
        <v>117</v>
      </c>
      <c r="H133" s="2" t="s">
        <v>164</v>
      </c>
      <c r="I133" s="6">
        <v>1700</v>
      </c>
      <c r="J133" s="6">
        <v>1800</v>
      </c>
      <c r="K133" s="6">
        <v>2485</v>
      </c>
      <c r="L133" s="6">
        <v>2385</v>
      </c>
      <c r="M133" s="6">
        <v>2095</v>
      </c>
      <c r="N133" s="6">
        <v>1920</v>
      </c>
      <c r="O133" s="6">
        <v>1850</v>
      </c>
      <c r="P133" s="6">
        <v>1530</v>
      </c>
      <c r="Q133" s="9"/>
      <c r="R133" s="3">
        <v>10.534332971303423</v>
      </c>
      <c r="S133" s="3">
        <v>11.093928533282186</v>
      </c>
      <c r="T133" s="3">
        <v>15.240296546119497</v>
      </c>
      <c r="U133" s="3">
        <v>14.562254063525254</v>
      </c>
      <c r="V133" s="3">
        <v>12.740609760109825</v>
      </c>
      <c r="W133" s="3">
        <v>11.634062912285891</v>
      </c>
      <c r="X133" s="3">
        <v>11.171991418944364</v>
      </c>
      <c r="Y133" s="3">
        <v>9.209661741764936</v>
      </c>
    </row>
    <row r="134" spans="1:25" ht="15">
      <c r="A134" s="2" t="s">
        <v>74</v>
      </c>
      <c r="B134" s="2">
        <f t="shared" si="3"/>
      </c>
      <c r="C134" s="2" t="s">
        <v>164</v>
      </c>
      <c r="D134" s="2">
        <f t="shared" si="4"/>
      </c>
      <c r="E134" s="2" t="s">
        <v>109</v>
      </c>
      <c r="F134" s="2">
        <f t="shared" si="5"/>
      </c>
      <c r="G134" s="2" t="s">
        <v>180</v>
      </c>
      <c r="H134" s="2" t="s">
        <v>164</v>
      </c>
      <c r="I134" s="6">
        <v>547</v>
      </c>
      <c r="J134" s="6">
        <v>573</v>
      </c>
      <c r="K134" s="6">
        <v>646</v>
      </c>
      <c r="L134" s="6">
        <v>639</v>
      </c>
      <c r="M134" s="6">
        <v>648</v>
      </c>
      <c r="N134" s="6">
        <v>612</v>
      </c>
      <c r="O134" s="6">
        <v>666</v>
      </c>
      <c r="P134" s="6">
        <v>543</v>
      </c>
      <c r="Q134" s="9"/>
      <c r="R134" s="3">
        <v>7.485892445653379</v>
      </c>
      <c r="S134" s="3">
        <v>7.784024166610178</v>
      </c>
      <c r="T134" s="3">
        <v>8.71206190365026</v>
      </c>
      <c r="U134" s="3">
        <v>8.556106770571812</v>
      </c>
      <c r="V134" s="3">
        <v>8.615173367733755</v>
      </c>
      <c r="W134" s="3">
        <v>8.081123920602165</v>
      </c>
      <c r="X134" s="3">
        <v>8.738768681250262</v>
      </c>
      <c r="Y134" s="3">
        <v>7.084779102328478</v>
      </c>
    </row>
    <row r="135" spans="1:25" ht="15">
      <c r="A135" s="2" t="s">
        <v>119</v>
      </c>
      <c r="B135" s="2" t="str">
        <f t="shared" si="3"/>
        <v>Oceania</v>
      </c>
      <c r="C135" s="2" t="s">
        <v>164</v>
      </c>
      <c r="D135" s="2">
        <f t="shared" si="4"/>
      </c>
      <c r="E135" s="2" t="s">
        <v>120</v>
      </c>
      <c r="F135" s="2" t="str">
        <f t="shared" si="5"/>
        <v>Australia and New Zealand</v>
      </c>
      <c r="G135" s="2" t="s">
        <v>121</v>
      </c>
      <c r="H135" s="2" t="s">
        <v>164</v>
      </c>
      <c r="I135" s="6">
        <v>18237</v>
      </c>
      <c r="J135" s="6"/>
      <c r="K135" s="6"/>
      <c r="L135" s="6"/>
      <c r="M135" s="6"/>
      <c r="N135" s="6"/>
      <c r="O135" s="6"/>
      <c r="P135" s="6"/>
      <c r="Q135" s="9"/>
      <c r="R135" s="3">
        <v>91.9198069366516</v>
      </c>
      <c r="S135" s="3"/>
      <c r="T135" s="3"/>
      <c r="U135" s="3"/>
      <c r="V135" s="3"/>
      <c r="W135" s="3"/>
      <c r="X135" s="3"/>
      <c r="Y135" s="3"/>
    </row>
    <row r="136" spans="1:25" ht="15">
      <c r="A136" s="2" t="s">
        <v>119</v>
      </c>
      <c r="B136" s="2">
        <f t="shared" si="3"/>
      </c>
      <c r="C136" s="2" t="s">
        <v>164</v>
      </c>
      <c r="D136" s="2">
        <f t="shared" si="4"/>
      </c>
      <c r="E136" s="2" t="s">
        <v>120</v>
      </c>
      <c r="F136" s="2">
        <f t="shared" si="5"/>
      </c>
      <c r="G136" s="2" t="s">
        <v>122</v>
      </c>
      <c r="H136" s="2" t="s">
        <v>164</v>
      </c>
      <c r="I136" s="6"/>
      <c r="J136" s="6"/>
      <c r="K136" s="6">
        <v>994</v>
      </c>
      <c r="L136" s="6">
        <v>1183</v>
      </c>
      <c r="M136" s="6">
        <v>1143</v>
      </c>
      <c r="N136" s="6">
        <v>1130</v>
      </c>
      <c r="O136" s="6">
        <v>1128</v>
      </c>
      <c r="P136" s="6">
        <v>1129</v>
      </c>
      <c r="Q136" s="9"/>
      <c r="R136" s="3"/>
      <c r="S136" s="3"/>
      <c r="T136" s="3">
        <v>24.043828464458066</v>
      </c>
      <c r="U136" s="3">
        <v>28.268277663783365</v>
      </c>
      <c r="V136" s="3">
        <v>27.005564847496526</v>
      </c>
      <c r="W136" s="3">
        <v>26.41539161753131</v>
      </c>
      <c r="X136" s="3">
        <v>26.095236508901532</v>
      </c>
      <c r="Y136" s="3">
        <v>25.846264859885316</v>
      </c>
    </row>
    <row r="137" spans="1:25" ht="15">
      <c r="A137" s="2" t="s">
        <v>119</v>
      </c>
      <c r="B137" s="2">
        <f t="shared" si="3"/>
      </c>
      <c r="C137" s="2" t="s">
        <v>164</v>
      </c>
      <c r="D137" s="2">
        <f t="shared" si="4"/>
      </c>
      <c r="E137" s="2" t="s">
        <v>123</v>
      </c>
      <c r="F137" s="2" t="str">
        <f t="shared" si="5"/>
        <v>Melanesia</v>
      </c>
      <c r="G137" s="2" t="s">
        <v>124</v>
      </c>
      <c r="H137" s="2" t="s">
        <v>164</v>
      </c>
      <c r="I137" s="6"/>
      <c r="J137" s="6">
        <v>170</v>
      </c>
      <c r="K137" s="6">
        <v>65</v>
      </c>
      <c r="L137" s="6">
        <v>79</v>
      </c>
      <c r="M137" s="6">
        <v>61</v>
      </c>
      <c r="N137" s="6">
        <v>56</v>
      </c>
      <c r="O137" s="6"/>
      <c r="P137" s="6"/>
      <c r="Q137" s="9"/>
      <c r="R137" s="3"/>
      <c r="S137" s="3">
        <v>37.205719175608806</v>
      </c>
      <c r="T137" s="3">
        <v>13.835527506092953</v>
      </c>
      <c r="U137" s="3">
        <v>16.35610766045549</v>
      </c>
      <c r="V137" s="3">
        <v>12.286249471288444</v>
      </c>
      <c r="W137" s="3">
        <v>10.975636047908651</v>
      </c>
      <c r="X137" s="3"/>
      <c r="Y137" s="3"/>
    </row>
    <row r="139" spans="1:25" ht="15.75">
      <c r="A139" s="19" t="s">
        <v>172</v>
      </c>
      <c r="B139" s="24" t="s">
        <v>172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1" ht="15">
      <c r="B141" s="10" t="s">
        <v>179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I13:P13"/>
    <mergeCell ref="R13:Y13"/>
    <mergeCell ref="B139:Y139"/>
    <mergeCell ref="E8:Y9"/>
  </mergeCells>
  <conditionalFormatting sqref="I4">
    <cfRule type="cellIs" priority="3" dxfId="1" operator="lessThan" stopIfTrue="1">
      <formula>0</formula>
    </cfRule>
    <cfRule type="cellIs" priority="4" dxfId="0" operator="lessThan" stopIfTrue="1">
      <formula>0</formula>
    </cfRule>
  </conditionalFormatting>
  <conditionalFormatting sqref="N34">
    <cfRule type="cellIs" priority="7" dxfId="4" operator="equal" stopIfTrue="1">
      <formula>$K$11</formula>
    </cfRule>
  </conditionalFormatting>
  <conditionalFormatting sqref="N15:N33 N35:N137 X131:Y137 O131:P137 X15:X113 R131:R137 O15:O113 Y15:Y129 X115:X129 S15:W137 R15:R129 P15:P129 O115:O129 J15:M137 I15:I129 I131:I137">
    <cfRule type="cellIs" priority="5" dxfId="1" operator="equal" stopIfTrue="1">
      <formula>$K$11</formula>
    </cfRule>
    <cfRule type="cellIs" priority="6" dxfId="2" operator="equal" stopIfTrue="1">
      <formula>"0"</formula>
    </cfRule>
  </conditionalFormatting>
  <conditionalFormatting sqref="O114 X114 I130 O130:P130 R130 X130:Y130">
    <cfRule type="cellIs" priority="6" dxfId="28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="75" zoomScaleNormal="75" zoomScalePageLayoutView="0" workbookViewId="0" topLeftCell="B1">
      <selection activeCell="B1" sqref="B1"/>
    </sheetView>
  </sheetViews>
  <sheetFormatPr defaultColWidth="9.00390625" defaultRowHeight="15.75"/>
  <cols>
    <col min="1" max="1" width="8.00390625" style="10" hidden="1" customWidth="1"/>
    <col min="2" max="2" width="8.00390625" style="10" customWidth="1"/>
    <col min="3" max="4" width="28.25390625" style="10" hidden="1" customWidth="1"/>
    <col min="5" max="5" width="21.75390625" style="10" hidden="1" customWidth="1"/>
    <col min="6" max="6" width="21.75390625" style="10" customWidth="1"/>
    <col min="7" max="7" width="40.25390625" style="10" customWidth="1"/>
    <col min="8" max="8" width="18.875" style="10" hidden="1" customWidth="1"/>
    <col min="9" max="9" width="8.875" style="11" customWidth="1"/>
    <col min="10" max="16" width="8.875" style="10" customWidth="1"/>
    <col min="17" max="17" width="1.25" style="10" customWidth="1"/>
    <col min="18" max="18" width="7.875" style="12" customWidth="1"/>
    <col min="19" max="25" width="7.875" style="10" customWidth="1"/>
    <col min="26" max="26" width="5.25390625" style="10" customWidth="1"/>
    <col min="27" max="27" width="8.375" style="10" customWidth="1"/>
    <col min="28" max="28" width="9.25390625" style="10" customWidth="1"/>
    <col min="29" max="16384" width="9.00390625" style="10" customWidth="1"/>
  </cols>
  <sheetData>
    <row r="1" spans="26:28" ht="15">
      <c r="Z1" s="12"/>
      <c r="AA1" s="12"/>
      <c r="AB1" s="12"/>
    </row>
    <row r="2" spans="26:28" ht="15">
      <c r="Z2" s="12"/>
      <c r="AA2" s="12"/>
      <c r="AB2" s="12"/>
    </row>
    <row r="3" spans="7:28" ht="15.75" customHeight="1">
      <c r="G3" s="20"/>
      <c r="H3" s="20"/>
      <c r="I3" s="30" t="s">
        <v>145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12"/>
      <c r="AA3" s="12"/>
      <c r="AB3" s="12"/>
    </row>
    <row r="4" spans="7:28" ht="15" customHeight="1">
      <c r="G4" s="20"/>
      <c r="H4" s="2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12"/>
      <c r="AA4" s="12"/>
      <c r="AB4" s="12"/>
    </row>
    <row r="5" spans="7:28" ht="15" customHeight="1">
      <c r="G5" s="21"/>
      <c r="H5" s="2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12"/>
      <c r="AA5" s="12"/>
      <c r="AB5" s="12"/>
    </row>
    <row r="6" spans="7:28" ht="15" customHeight="1">
      <c r="G6" s="21"/>
      <c r="H6" s="2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12"/>
      <c r="AA6" s="12"/>
      <c r="AB6" s="12"/>
    </row>
    <row r="7" spans="7:28" ht="15" customHeight="1">
      <c r="G7" s="22"/>
      <c r="H7" s="22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12"/>
      <c r="AA7" s="12"/>
      <c r="AB7" s="12"/>
    </row>
    <row r="8" spans="9:28" ht="15" customHeight="1"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Z8" s="12"/>
      <c r="AA8" s="12"/>
      <c r="AB8" s="12"/>
    </row>
    <row r="9" spans="26:28" ht="15">
      <c r="Z9" s="12"/>
      <c r="AA9" s="12"/>
      <c r="AB9" s="12"/>
    </row>
    <row r="10" spans="4:28" ht="15">
      <c r="D10" s="26" t="s">
        <v>144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1"/>
      <c r="Z10" s="12"/>
      <c r="AA10" s="12"/>
      <c r="AB10" s="12"/>
    </row>
    <row r="11" spans="4:28" ht="15"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1"/>
      <c r="Z11" s="12"/>
      <c r="AA11" s="12"/>
      <c r="AB11" s="12"/>
    </row>
    <row r="12" spans="11:28" ht="15">
      <c r="K12" s="13">
        <v>0</v>
      </c>
      <c r="Z12" s="12"/>
      <c r="AA12" s="12"/>
      <c r="AB12" s="12"/>
    </row>
    <row r="13" spans="1:25" ht="15.75">
      <c r="A13" s="7"/>
      <c r="B13" s="8"/>
      <c r="C13" s="8"/>
      <c r="D13" s="8"/>
      <c r="E13" s="8"/>
      <c r="F13" s="8"/>
      <c r="G13" s="8"/>
      <c r="H13" s="15" t="s">
        <v>151</v>
      </c>
      <c r="I13" s="27" t="s">
        <v>151</v>
      </c>
      <c r="J13" s="32"/>
      <c r="K13" s="32"/>
      <c r="L13" s="32"/>
      <c r="M13" s="32"/>
      <c r="N13" s="32"/>
      <c r="O13" s="32"/>
      <c r="P13" s="33"/>
      <c r="Q13" s="16"/>
      <c r="R13" s="27" t="s">
        <v>0</v>
      </c>
      <c r="S13" s="32"/>
      <c r="T13" s="32"/>
      <c r="U13" s="32"/>
      <c r="V13" s="32"/>
      <c r="W13" s="32"/>
      <c r="X13" s="32"/>
      <c r="Y13" s="33"/>
    </row>
    <row r="14" spans="1:25" ht="15">
      <c r="A14" s="1" t="s">
        <v>1</v>
      </c>
      <c r="B14" s="1" t="s">
        <v>1</v>
      </c>
      <c r="C14" s="1" t="s">
        <v>152</v>
      </c>
      <c r="D14" s="1" t="s">
        <v>152</v>
      </c>
      <c r="E14" s="1" t="s">
        <v>153</v>
      </c>
      <c r="F14" s="1" t="s">
        <v>153</v>
      </c>
      <c r="G14" s="1" t="s">
        <v>2</v>
      </c>
      <c r="H14" s="1" t="s">
        <v>155</v>
      </c>
      <c r="I14" s="17" t="s">
        <v>156</v>
      </c>
      <c r="J14" s="1" t="s">
        <v>157</v>
      </c>
      <c r="K14" s="1" t="s">
        <v>158</v>
      </c>
      <c r="L14" s="1" t="s">
        <v>159</v>
      </c>
      <c r="M14" s="1" t="s">
        <v>160</v>
      </c>
      <c r="N14" s="1" t="s">
        <v>161</v>
      </c>
      <c r="O14" s="1" t="s">
        <v>162</v>
      </c>
      <c r="P14" s="1" t="s">
        <v>163</v>
      </c>
      <c r="Q14" s="1"/>
      <c r="R14" s="18" t="s">
        <v>156</v>
      </c>
      <c r="S14" s="18" t="s">
        <v>157</v>
      </c>
      <c r="T14" s="18" t="s">
        <v>158</v>
      </c>
      <c r="U14" s="18" t="s">
        <v>159</v>
      </c>
      <c r="V14" s="18" t="s">
        <v>160</v>
      </c>
      <c r="W14" s="18" t="s">
        <v>161</v>
      </c>
      <c r="X14" s="18" t="s">
        <v>162</v>
      </c>
      <c r="Y14" s="18" t="s">
        <v>163</v>
      </c>
    </row>
    <row r="15" spans="1:25" ht="15">
      <c r="A15" s="2" t="s">
        <v>3</v>
      </c>
      <c r="B15" s="2" t="str">
        <f>IF(A15=A14,"",A15)</f>
        <v>Africa</v>
      </c>
      <c r="C15" s="2" t="s">
        <v>164</v>
      </c>
      <c r="D15" s="2">
        <f>IF(C15=C14,"",C15)</f>
      </c>
      <c r="E15" s="2" t="s">
        <v>4</v>
      </c>
      <c r="F15" s="2" t="str">
        <f>IF(E15=E14,"",E15)</f>
        <v>Eastern Africa</v>
      </c>
      <c r="G15" s="2" t="s">
        <v>5</v>
      </c>
      <c r="H15" s="2" t="s">
        <v>164</v>
      </c>
      <c r="I15" s="6"/>
      <c r="J15" s="6">
        <v>1233</v>
      </c>
      <c r="K15" s="6">
        <v>1067</v>
      </c>
      <c r="L15" s="6">
        <v>1445</v>
      </c>
      <c r="M15" s="6">
        <v>1984</v>
      </c>
      <c r="N15" s="6">
        <v>1849</v>
      </c>
      <c r="O15" s="6">
        <v>2621</v>
      </c>
      <c r="P15" s="6"/>
      <c r="Q15" s="9"/>
      <c r="R15" s="3"/>
      <c r="S15" s="3">
        <v>3.553091310469983</v>
      </c>
      <c r="T15" s="3">
        <v>2.9959643489789123</v>
      </c>
      <c r="U15" s="3">
        <v>3.9544677384943605</v>
      </c>
      <c r="V15" s="3">
        <v>5.2927490458512665</v>
      </c>
      <c r="W15" s="3">
        <v>4.808165132933935</v>
      </c>
      <c r="X15" s="3">
        <v>6.641801007080499</v>
      </c>
      <c r="Y15" s="3"/>
    </row>
    <row r="16" spans="1:25" ht="15">
      <c r="A16" s="2" t="s">
        <v>3</v>
      </c>
      <c r="B16" s="2">
        <f aca="true" t="shared" si="0" ref="B16:B79">IF(A16=A15,"",A16)</f>
      </c>
      <c r="C16" s="2" t="s">
        <v>164</v>
      </c>
      <c r="D16" s="2">
        <f aca="true" t="shared" si="1" ref="D16:D79">IF(C16=C15,"",C16)</f>
      </c>
      <c r="E16" s="2" t="s">
        <v>4</v>
      </c>
      <c r="F16" s="2">
        <f aca="true" t="shared" si="2" ref="F16:F79">IF(E16=E15,"",E16)</f>
      </c>
      <c r="G16" s="2" t="s">
        <v>6</v>
      </c>
      <c r="H16" s="2" t="s">
        <v>164</v>
      </c>
      <c r="I16" s="6"/>
      <c r="J16" s="6"/>
      <c r="K16" s="6"/>
      <c r="L16" s="6"/>
      <c r="M16" s="6"/>
      <c r="N16" s="6"/>
      <c r="O16" s="6">
        <v>256</v>
      </c>
      <c r="P16" s="6">
        <v>297</v>
      </c>
      <c r="Q16" s="9"/>
      <c r="R16" s="3"/>
      <c r="S16" s="3"/>
      <c r="T16" s="3"/>
      <c r="U16" s="3"/>
      <c r="V16" s="3"/>
      <c r="W16" s="3"/>
      <c r="X16" s="3">
        <v>19.820239716508638</v>
      </c>
      <c r="Y16" s="3">
        <v>22.860714362686387</v>
      </c>
    </row>
    <row r="17" spans="1:25" ht="15">
      <c r="A17" s="2" t="s">
        <v>3</v>
      </c>
      <c r="B17" s="2">
        <f t="shared" si="0"/>
      </c>
      <c r="C17" s="2" t="s">
        <v>164</v>
      </c>
      <c r="D17" s="2">
        <f t="shared" si="1"/>
      </c>
      <c r="E17" s="2" t="s">
        <v>4</v>
      </c>
      <c r="F17" s="2">
        <f t="shared" si="2"/>
      </c>
      <c r="G17" s="2" t="s">
        <v>7</v>
      </c>
      <c r="H17" s="2" t="s">
        <v>164</v>
      </c>
      <c r="I17" s="6"/>
      <c r="J17" s="6"/>
      <c r="K17" s="6">
        <v>12545</v>
      </c>
      <c r="L17" s="6">
        <v>15385</v>
      </c>
      <c r="M17" s="6">
        <v>12230</v>
      </c>
      <c r="N17" s="6">
        <v>8635</v>
      </c>
      <c r="O17" s="6">
        <v>7360</v>
      </c>
      <c r="P17" s="6">
        <v>7564</v>
      </c>
      <c r="Q17" s="9"/>
      <c r="R17" s="3"/>
      <c r="S17" s="3"/>
      <c r="T17" s="3">
        <v>44.12405468301659</v>
      </c>
      <c r="U17" s="3">
        <v>52.38293673418044</v>
      </c>
      <c r="V17" s="3">
        <v>40.309961520961096</v>
      </c>
      <c r="W17" s="3">
        <v>27.553182907951758</v>
      </c>
      <c r="X17" s="3">
        <v>22.73857109521656</v>
      </c>
      <c r="Y17" s="3">
        <v>22.629982758550025</v>
      </c>
    </row>
    <row r="18" spans="1:25" ht="15">
      <c r="A18" s="2" t="s">
        <v>3</v>
      </c>
      <c r="B18" s="2">
        <f t="shared" si="0"/>
      </c>
      <c r="C18" s="2" t="s">
        <v>164</v>
      </c>
      <c r="D18" s="2">
        <f t="shared" si="1"/>
      </c>
      <c r="E18" s="2" t="s">
        <v>9</v>
      </c>
      <c r="F18" s="2" t="str">
        <f t="shared" si="2"/>
        <v>Middle Africa</v>
      </c>
      <c r="G18" s="2" t="s">
        <v>10</v>
      </c>
      <c r="H18" s="2" t="s">
        <v>164</v>
      </c>
      <c r="I18" s="6">
        <v>333</v>
      </c>
      <c r="J18" s="6">
        <v>126</v>
      </c>
      <c r="K18" s="6">
        <v>117</v>
      </c>
      <c r="L18" s="6">
        <v>131</v>
      </c>
      <c r="M18" s="6">
        <v>268</v>
      </c>
      <c r="N18" s="6">
        <v>177</v>
      </c>
      <c r="O18" s="6"/>
      <c r="P18" s="6"/>
      <c r="Q18" s="9"/>
      <c r="R18" s="3">
        <v>1.98410735963215</v>
      </c>
      <c r="S18" s="3">
        <v>0.7340404317625819</v>
      </c>
      <c r="T18" s="3">
        <v>0.6665303602585203</v>
      </c>
      <c r="U18" s="3">
        <v>0.7298702753087393</v>
      </c>
      <c r="V18" s="3">
        <v>1.4604887122206174</v>
      </c>
      <c r="W18" s="3">
        <v>0.9435582637632367</v>
      </c>
      <c r="X18" s="3"/>
      <c r="Y18" s="3"/>
    </row>
    <row r="19" spans="1:25" ht="15">
      <c r="A19" s="2" t="s">
        <v>3</v>
      </c>
      <c r="B19" s="2">
        <f t="shared" si="0"/>
      </c>
      <c r="C19" s="2" t="s">
        <v>164</v>
      </c>
      <c r="D19" s="2">
        <f t="shared" si="1"/>
      </c>
      <c r="E19" s="2" t="s">
        <v>11</v>
      </c>
      <c r="F19" s="2" t="str">
        <f t="shared" si="2"/>
        <v>Northern Africa</v>
      </c>
      <c r="G19" s="2" t="s">
        <v>12</v>
      </c>
      <c r="H19" s="2" t="s">
        <v>164</v>
      </c>
      <c r="I19" s="6"/>
      <c r="J19" s="6"/>
      <c r="K19" s="6"/>
      <c r="L19" s="6"/>
      <c r="M19" s="6">
        <v>614</v>
      </c>
      <c r="N19" s="6">
        <v>789</v>
      </c>
      <c r="O19" s="6"/>
      <c r="P19" s="6"/>
      <c r="Q19" s="9"/>
      <c r="R19" s="3"/>
      <c r="S19" s="3"/>
      <c r="T19" s="3"/>
      <c r="U19" s="3"/>
      <c r="V19" s="3">
        <v>1.810856616284644</v>
      </c>
      <c r="W19" s="3">
        <v>2.291737418129206</v>
      </c>
      <c r="X19" s="3"/>
      <c r="Y19" s="3"/>
    </row>
    <row r="20" spans="1:25" ht="15">
      <c r="A20" s="2" t="s">
        <v>3</v>
      </c>
      <c r="B20" s="2">
        <f t="shared" si="0"/>
      </c>
      <c r="C20" s="2" t="s">
        <v>164</v>
      </c>
      <c r="D20" s="2">
        <f t="shared" si="1"/>
      </c>
      <c r="E20" s="2" t="s">
        <v>11</v>
      </c>
      <c r="F20" s="2">
        <f t="shared" si="2"/>
      </c>
      <c r="G20" s="2" t="s">
        <v>13</v>
      </c>
      <c r="H20" s="2" t="s">
        <v>164</v>
      </c>
      <c r="I20" s="6">
        <v>109</v>
      </c>
      <c r="J20" s="6">
        <v>81</v>
      </c>
      <c r="K20" s="6">
        <v>113</v>
      </c>
      <c r="L20" s="6">
        <v>97</v>
      </c>
      <c r="M20" s="6">
        <v>67</v>
      </c>
      <c r="N20" s="6">
        <v>102</v>
      </c>
      <c r="O20" s="6">
        <v>88</v>
      </c>
      <c r="P20" s="6"/>
      <c r="Q20" s="9"/>
      <c r="R20" s="3">
        <v>0.15245089357412908</v>
      </c>
      <c r="S20" s="3">
        <v>0.11119500614167083</v>
      </c>
      <c r="T20" s="3">
        <v>0.152284506810116</v>
      </c>
      <c r="U20" s="3">
        <v>0.12836044162502575</v>
      </c>
      <c r="V20" s="3">
        <v>0.0870790630583945</v>
      </c>
      <c r="W20" s="3">
        <v>0.13022944973537762</v>
      </c>
      <c r="X20" s="3">
        <v>0.1103916100971342</v>
      </c>
      <c r="Y20" s="3"/>
    </row>
    <row r="21" spans="1:25" ht="15">
      <c r="A21" s="2" t="s">
        <v>3</v>
      </c>
      <c r="B21" s="2">
        <f t="shared" si="0"/>
      </c>
      <c r="C21" s="2" t="s">
        <v>164</v>
      </c>
      <c r="D21" s="2">
        <f t="shared" si="1"/>
      </c>
      <c r="E21" s="2" t="s">
        <v>11</v>
      </c>
      <c r="F21" s="2">
        <f t="shared" si="2"/>
      </c>
      <c r="G21" s="2" t="s">
        <v>14</v>
      </c>
      <c r="H21" s="2" t="s">
        <v>164</v>
      </c>
      <c r="I21" s="6">
        <v>395</v>
      </c>
      <c r="J21" s="6">
        <v>475</v>
      </c>
      <c r="K21" s="6">
        <v>1993</v>
      </c>
      <c r="L21" s="6">
        <v>1554</v>
      </c>
      <c r="M21" s="6">
        <v>1356</v>
      </c>
      <c r="N21" s="6">
        <v>1945</v>
      </c>
      <c r="O21" s="6">
        <v>1521</v>
      </c>
      <c r="P21" s="6"/>
      <c r="Q21" s="9"/>
      <c r="R21" s="3">
        <v>1.3268250158983868</v>
      </c>
      <c r="S21" s="3">
        <v>1.5790093740633984</v>
      </c>
      <c r="T21" s="3">
        <v>6.557544692068987</v>
      </c>
      <c r="U21" s="3">
        <v>5.061545659245803</v>
      </c>
      <c r="V21" s="3">
        <v>4.372613906350412</v>
      </c>
      <c r="W21" s="3">
        <v>6.209801314134436</v>
      </c>
      <c r="X21" s="3">
        <v>4.808038205348056</v>
      </c>
      <c r="Y21" s="3"/>
    </row>
    <row r="22" spans="1:25" ht="15">
      <c r="A22" s="2" t="s">
        <v>3</v>
      </c>
      <c r="B22" s="2">
        <f t="shared" si="0"/>
      </c>
      <c r="C22" s="2" t="s">
        <v>164</v>
      </c>
      <c r="D22" s="2">
        <f t="shared" si="1"/>
      </c>
      <c r="E22" s="2" t="s">
        <v>15</v>
      </c>
      <c r="F22" s="2" t="str">
        <f t="shared" si="2"/>
        <v>Southern Africa</v>
      </c>
      <c r="G22" s="2" t="s">
        <v>127</v>
      </c>
      <c r="H22" s="2" t="s">
        <v>164</v>
      </c>
      <c r="I22" s="6"/>
      <c r="J22" s="6"/>
      <c r="K22" s="6"/>
      <c r="L22" s="6"/>
      <c r="M22" s="6"/>
      <c r="N22" s="6"/>
      <c r="O22" s="6">
        <v>487</v>
      </c>
      <c r="P22" s="6">
        <v>518</v>
      </c>
      <c r="Q22" s="9"/>
      <c r="R22" s="3"/>
      <c r="S22" s="3"/>
      <c r="T22" s="3"/>
      <c r="U22" s="3"/>
      <c r="V22" s="3"/>
      <c r="W22" s="3"/>
      <c r="X22" s="3">
        <v>24.576397776315417</v>
      </c>
      <c r="Y22" s="3">
        <v>25.810373478097308</v>
      </c>
    </row>
    <row r="23" spans="1:25" ht="15">
      <c r="A23" s="2" t="s">
        <v>3</v>
      </c>
      <c r="B23" s="2">
        <f t="shared" si="0"/>
      </c>
      <c r="C23" s="2" t="s">
        <v>164</v>
      </c>
      <c r="D23" s="2">
        <f t="shared" si="1"/>
      </c>
      <c r="E23" s="2" t="s">
        <v>18</v>
      </c>
      <c r="F23" s="2" t="str">
        <f t="shared" si="2"/>
        <v>Western Africa</v>
      </c>
      <c r="G23" s="2" t="s">
        <v>20</v>
      </c>
      <c r="H23" s="2" t="s">
        <v>164</v>
      </c>
      <c r="I23" s="6"/>
      <c r="J23" s="6"/>
      <c r="K23" s="6"/>
      <c r="L23" s="6"/>
      <c r="M23" s="6">
        <v>90</v>
      </c>
      <c r="N23" s="6"/>
      <c r="O23" s="6"/>
      <c r="P23" s="6"/>
      <c r="Q23" s="9"/>
      <c r="R23" s="3"/>
      <c r="S23" s="3"/>
      <c r="T23" s="3"/>
      <c r="U23" s="3"/>
      <c r="V23" s="3">
        <v>0.9601414352343528</v>
      </c>
      <c r="W23" s="3"/>
      <c r="X23" s="3"/>
      <c r="Y23" s="3"/>
    </row>
    <row r="24" spans="1:25" ht="15">
      <c r="A24" s="2" t="s">
        <v>3</v>
      </c>
      <c r="B24" s="2">
        <f t="shared" si="0"/>
      </c>
      <c r="C24" s="2" t="s">
        <v>164</v>
      </c>
      <c r="D24" s="2">
        <f t="shared" si="1"/>
      </c>
      <c r="E24" s="2" t="s">
        <v>18</v>
      </c>
      <c r="F24" s="2">
        <f t="shared" si="2"/>
      </c>
      <c r="G24" s="2" t="s">
        <v>21</v>
      </c>
      <c r="H24" s="2" t="s">
        <v>164</v>
      </c>
      <c r="I24" s="6"/>
      <c r="J24" s="6"/>
      <c r="K24" s="6"/>
      <c r="L24" s="6"/>
      <c r="M24" s="6">
        <v>695</v>
      </c>
      <c r="N24" s="6">
        <v>623</v>
      </c>
      <c r="O24" s="6"/>
      <c r="P24" s="6"/>
      <c r="Q24" s="9"/>
      <c r="R24" s="3"/>
      <c r="S24" s="3"/>
      <c r="T24" s="3"/>
      <c r="U24" s="3"/>
      <c r="V24" s="3">
        <v>12.686442792631059</v>
      </c>
      <c r="W24" s="3">
        <v>11.10095651757114</v>
      </c>
      <c r="X24" s="3"/>
      <c r="Y24" s="3"/>
    </row>
    <row r="25" spans="1:25" ht="15">
      <c r="A25" s="2" t="s">
        <v>22</v>
      </c>
      <c r="B25" s="2" t="str">
        <f t="shared" si="0"/>
        <v>Americas</v>
      </c>
      <c r="C25" s="2" t="s">
        <v>166</v>
      </c>
      <c r="D25" s="2" t="str">
        <f t="shared" si="1"/>
        <v>Latin America and the Caribbean     </v>
      </c>
      <c r="E25" s="2" t="s">
        <v>26</v>
      </c>
      <c r="F25" s="2" t="str">
        <f t="shared" si="2"/>
        <v>Caribbean</v>
      </c>
      <c r="G25" s="2" t="s">
        <v>128</v>
      </c>
      <c r="H25" s="2" t="s">
        <v>164</v>
      </c>
      <c r="I25" s="6"/>
      <c r="J25" s="6"/>
      <c r="K25" s="6">
        <v>202</v>
      </c>
      <c r="L25" s="6">
        <v>229</v>
      </c>
      <c r="M25" s="6">
        <v>268</v>
      </c>
      <c r="N25" s="6">
        <v>260</v>
      </c>
      <c r="O25" s="6">
        <v>273</v>
      </c>
      <c r="P25" s="6">
        <v>214</v>
      </c>
      <c r="Q25" s="9"/>
      <c r="R25" s="3"/>
      <c r="S25" s="3"/>
      <c r="T25" s="3">
        <v>63.25189912261474</v>
      </c>
      <c r="U25" s="3">
        <v>70.66461770133246</v>
      </c>
      <c r="V25" s="3">
        <v>81.49339690629172</v>
      </c>
      <c r="W25" s="3">
        <v>77.92340129652551</v>
      </c>
      <c r="X25" s="3">
        <v>80.68377280868194</v>
      </c>
      <c r="Y25" s="3">
        <v>62.4130519107435</v>
      </c>
    </row>
    <row r="26" spans="1:25" ht="15">
      <c r="A26" s="2" t="s">
        <v>22</v>
      </c>
      <c r="B26" s="2">
        <f t="shared" si="0"/>
      </c>
      <c r="C26" s="2" t="s">
        <v>166</v>
      </c>
      <c r="D26" s="2">
        <f t="shared" si="1"/>
      </c>
      <c r="E26" s="2" t="s">
        <v>26</v>
      </c>
      <c r="F26" s="2">
        <f t="shared" si="2"/>
      </c>
      <c r="G26" s="2" t="s">
        <v>129</v>
      </c>
      <c r="H26" s="2" t="s">
        <v>164</v>
      </c>
      <c r="I26" s="6"/>
      <c r="J26" s="6"/>
      <c r="K26" s="6"/>
      <c r="L26" s="6"/>
      <c r="M26" s="6"/>
      <c r="N26" s="6"/>
      <c r="O26" s="6">
        <v>28</v>
      </c>
      <c r="P26" s="6"/>
      <c r="Q26" s="9"/>
      <c r="R26" s="3"/>
      <c r="S26" s="3"/>
      <c r="T26" s="3"/>
      <c r="U26" s="3"/>
      <c r="V26" s="3"/>
      <c r="W26" s="3"/>
      <c r="X26" s="3">
        <v>10.265811182401468</v>
      </c>
      <c r="Y26" s="3"/>
    </row>
    <row r="27" spans="1:25" ht="15">
      <c r="A27" s="2" t="s">
        <v>22</v>
      </c>
      <c r="B27" s="2">
        <f t="shared" si="0"/>
      </c>
      <c r="C27" s="2" t="s">
        <v>166</v>
      </c>
      <c r="D27" s="2">
        <f t="shared" si="1"/>
      </c>
      <c r="E27" s="2" t="s">
        <v>26</v>
      </c>
      <c r="F27" s="2">
        <f t="shared" si="2"/>
      </c>
      <c r="G27" s="2" t="s">
        <v>167</v>
      </c>
      <c r="H27" s="2" t="s">
        <v>164</v>
      </c>
      <c r="I27" s="6"/>
      <c r="J27" s="6"/>
      <c r="K27" s="6">
        <v>48</v>
      </c>
      <c r="L27" s="6">
        <v>32</v>
      </c>
      <c r="M27" s="6">
        <v>55</v>
      </c>
      <c r="N27" s="6">
        <v>48</v>
      </c>
      <c r="O27" s="6">
        <v>59</v>
      </c>
      <c r="P27" s="6">
        <v>36</v>
      </c>
      <c r="Q27" s="9"/>
      <c r="R27" s="3"/>
      <c r="S27" s="3"/>
      <c r="T27" s="3">
        <v>46.7226040064633</v>
      </c>
      <c r="U27" s="3">
        <v>31.056804837097353</v>
      </c>
      <c r="V27" s="3">
        <v>53.20795604055414</v>
      </c>
      <c r="W27" s="3">
        <v>46.277103438967245</v>
      </c>
      <c r="X27" s="3">
        <v>56.67790618365564</v>
      </c>
      <c r="Y27" s="3">
        <v>34.45404691492722</v>
      </c>
    </row>
    <row r="28" spans="1:25" ht="15">
      <c r="A28" s="2" t="s">
        <v>22</v>
      </c>
      <c r="B28" s="2">
        <f t="shared" si="0"/>
      </c>
      <c r="C28" s="2" t="s">
        <v>166</v>
      </c>
      <c r="D28" s="2">
        <f t="shared" si="1"/>
      </c>
      <c r="E28" s="2" t="s">
        <v>26</v>
      </c>
      <c r="F28" s="2">
        <f t="shared" si="2"/>
      </c>
      <c r="G28" s="2" t="s">
        <v>141</v>
      </c>
      <c r="H28" s="2" t="s">
        <v>164</v>
      </c>
      <c r="I28" s="6"/>
      <c r="J28" s="6"/>
      <c r="K28" s="6"/>
      <c r="L28" s="6"/>
      <c r="M28" s="6"/>
      <c r="N28" s="6"/>
      <c r="O28" s="6"/>
      <c r="P28" s="6">
        <v>1422</v>
      </c>
      <c r="Q28" s="9"/>
      <c r="R28" s="3"/>
      <c r="S28" s="3"/>
      <c r="T28" s="3"/>
      <c r="U28" s="3"/>
      <c r="V28" s="3"/>
      <c r="W28" s="3"/>
      <c r="X28" s="3"/>
      <c r="Y28" s="3">
        <v>51.87789213776316</v>
      </c>
    </row>
    <row r="29" spans="1:25" ht="15">
      <c r="A29" s="2" t="s">
        <v>22</v>
      </c>
      <c r="B29" s="2">
        <f t="shared" si="0"/>
      </c>
      <c r="C29" s="2" t="s">
        <v>166</v>
      </c>
      <c r="D29" s="2">
        <f t="shared" si="1"/>
      </c>
      <c r="E29" s="2" t="s">
        <v>26</v>
      </c>
      <c r="F29" s="2">
        <f t="shared" si="2"/>
      </c>
      <c r="G29" s="2" t="s">
        <v>130</v>
      </c>
      <c r="H29" s="2" t="s">
        <v>164</v>
      </c>
      <c r="I29" s="6"/>
      <c r="J29" s="6"/>
      <c r="K29" s="6"/>
      <c r="L29" s="6"/>
      <c r="M29" s="6"/>
      <c r="N29" s="6"/>
      <c r="O29" s="6">
        <v>23</v>
      </c>
      <c r="P29" s="6">
        <v>27</v>
      </c>
      <c r="Q29" s="9"/>
      <c r="R29" s="3"/>
      <c r="S29" s="3"/>
      <c r="T29" s="3"/>
      <c r="U29" s="3"/>
      <c r="V29" s="3"/>
      <c r="W29" s="3"/>
      <c r="X29" s="3">
        <v>44.442726851136186</v>
      </c>
      <c r="Y29" s="3">
        <v>51.52475096370367</v>
      </c>
    </row>
    <row r="30" spans="1:25" ht="15">
      <c r="A30" s="2" t="s">
        <v>22</v>
      </c>
      <c r="B30" s="2">
        <f t="shared" si="0"/>
      </c>
      <c r="C30" s="2" t="s">
        <v>166</v>
      </c>
      <c r="D30" s="2">
        <f t="shared" si="1"/>
      </c>
      <c r="E30" s="2" t="s">
        <v>26</v>
      </c>
      <c r="F30" s="2">
        <f t="shared" si="2"/>
      </c>
      <c r="G30" s="2" t="s">
        <v>131</v>
      </c>
      <c r="H30" s="2" t="s">
        <v>164</v>
      </c>
      <c r="I30" s="6"/>
      <c r="J30" s="6">
        <v>25</v>
      </c>
      <c r="K30" s="6">
        <v>27</v>
      </c>
      <c r="L30" s="6">
        <v>29</v>
      </c>
      <c r="M30" s="6">
        <v>14</v>
      </c>
      <c r="N30" s="6">
        <v>59</v>
      </c>
      <c r="O30" s="6">
        <v>62</v>
      </c>
      <c r="P30" s="6">
        <v>56</v>
      </c>
      <c r="Q30" s="9"/>
      <c r="R30" s="3"/>
      <c r="S30" s="3">
        <v>23.027467162831826</v>
      </c>
      <c r="T30" s="3">
        <v>24.826444761160406</v>
      </c>
      <c r="U30" s="3">
        <v>26.625534806000843</v>
      </c>
      <c r="V30" s="3">
        <v>12.836970474967908</v>
      </c>
      <c r="W30" s="3">
        <v>54.04019124732089</v>
      </c>
      <c r="X30" s="3">
        <v>56.74070413383484</v>
      </c>
      <c r="Y30" s="3">
        <v>51.21966835264742</v>
      </c>
    </row>
    <row r="31" spans="1:25" ht="15">
      <c r="A31" s="2" t="s">
        <v>22</v>
      </c>
      <c r="B31" s="2">
        <f t="shared" si="0"/>
      </c>
      <c r="C31" s="2" t="s">
        <v>166</v>
      </c>
      <c r="D31" s="2">
        <f t="shared" si="1"/>
      </c>
      <c r="E31" s="2" t="s">
        <v>26</v>
      </c>
      <c r="F31" s="2">
        <f t="shared" si="2"/>
      </c>
      <c r="G31" s="2" t="s">
        <v>132</v>
      </c>
      <c r="H31" s="2" t="s">
        <v>164</v>
      </c>
      <c r="I31" s="6"/>
      <c r="J31" s="6">
        <v>187</v>
      </c>
      <c r="K31" s="6">
        <v>239</v>
      </c>
      <c r="L31" s="6">
        <v>451</v>
      </c>
      <c r="M31" s="6">
        <v>316</v>
      </c>
      <c r="N31" s="6">
        <v>205</v>
      </c>
      <c r="O31" s="6">
        <v>278</v>
      </c>
      <c r="P31" s="6"/>
      <c r="Q31" s="9"/>
      <c r="R31" s="3"/>
      <c r="S31" s="3">
        <v>14.268034566793474</v>
      </c>
      <c r="T31" s="3">
        <v>18.1695715174101</v>
      </c>
      <c r="U31" s="3">
        <v>34.155850647295026</v>
      </c>
      <c r="V31" s="3">
        <v>23.8369672136094</v>
      </c>
      <c r="W31" s="3">
        <v>15.401490563769684</v>
      </c>
      <c r="X31" s="3">
        <v>20.802948930256992</v>
      </c>
      <c r="Y31" s="3"/>
    </row>
    <row r="32" spans="1:25" ht="15">
      <c r="A32" s="2" t="s">
        <v>22</v>
      </c>
      <c r="B32" s="2">
        <f t="shared" si="0"/>
      </c>
      <c r="C32" s="2" t="s">
        <v>166</v>
      </c>
      <c r="D32" s="2">
        <f t="shared" si="1"/>
      </c>
      <c r="E32" s="2" t="s">
        <v>27</v>
      </c>
      <c r="F32" s="2" t="str">
        <f t="shared" si="2"/>
        <v>Central America</v>
      </c>
      <c r="G32" s="2" t="s">
        <v>28</v>
      </c>
      <c r="H32" s="2" t="s">
        <v>164</v>
      </c>
      <c r="I32" s="6"/>
      <c r="J32" s="6"/>
      <c r="K32" s="6"/>
      <c r="L32" s="6"/>
      <c r="M32" s="6"/>
      <c r="N32" s="6"/>
      <c r="O32" s="6">
        <v>94</v>
      </c>
      <c r="P32" s="6"/>
      <c r="Q32" s="9"/>
      <c r="R32" s="3"/>
      <c r="S32" s="3"/>
      <c r="T32" s="3"/>
      <c r="U32" s="3"/>
      <c r="V32" s="3"/>
      <c r="W32" s="3"/>
      <c r="X32" s="3">
        <v>30.77950739690502</v>
      </c>
      <c r="Y32" s="3"/>
    </row>
    <row r="33" spans="1:25" ht="15">
      <c r="A33" s="2" t="s">
        <v>22</v>
      </c>
      <c r="B33" s="2">
        <f t="shared" si="0"/>
      </c>
      <c r="C33" s="2" t="s">
        <v>166</v>
      </c>
      <c r="D33" s="2">
        <f t="shared" si="1"/>
      </c>
      <c r="E33" s="2" t="s">
        <v>27</v>
      </c>
      <c r="F33" s="2">
        <f t="shared" si="2"/>
      </c>
      <c r="G33" s="2" t="s">
        <v>30</v>
      </c>
      <c r="H33" s="2" t="s">
        <v>164</v>
      </c>
      <c r="I33" s="6"/>
      <c r="J33" s="6"/>
      <c r="K33" s="6"/>
      <c r="L33" s="6"/>
      <c r="M33" s="6"/>
      <c r="N33" s="6"/>
      <c r="O33" s="6">
        <v>1454</v>
      </c>
      <c r="P33" s="6">
        <v>1550</v>
      </c>
      <c r="Q33" s="9"/>
      <c r="R33" s="3"/>
      <c r="S33" s="3"/>
      <c r="T33" s="3"/>
      <c r="U33" s="3"/>
      <c r="V33" s="3"/>
      <c r="W33" s="3"/>
      <c r="X33" s="3">
        <v>23.60227536323399</v>
      </c>
      <c r="Y33" s="3">
        <v>25.02828600000032</v>
      </c>
    </row>
    <row r="34" spans="1:25" ht="15">
      <c r="A34" s="2" t="s">
        <v>22</v>
      </c>
      <c r="B34" s="2">
        <f t="shared" si="0"/>
      </c>
      <c r="C34" s="2" t="s">
        <v>166</v>
      </c>
      <c r="D34" s="2">
        <f t="shared" si="1"/>
      </c>
      <c r="E34" s="2" t="s">
        <v>27</v>
      </c>
      <c r="F34" s="2">
        <f t="shared" si="2"/>
      </c>
      <c r="G34" s="2" t="s">
        <v>133</v>
      </c>
      <c r="H34" s="2" t="s">
        <v>164</v>
      </c>
      <c r="I34" s="6"/>
      <c r="J34" s="6">
        <v>211</v>
      </c>
      <c r="K34" s="6">
        <v>197</v>
      </c>
      <c r="L34" s="6">
        <v>160</v>
      </c>
      <c r="M34" s="6">
        <v>175</v>
      </c>
      <c r="N34" s="6">
        <v>227</v>
      </c>
      <c r="O34" s="6">
        <v>247</v>
      </c>
      <c r="P34" s="6"/>
      <c r="Q34" s="9"/>
      <c r="R34" s="3"/>
      <c r="S34" s="3">
        <v>1.7009594055961081</v>
      </c>
      <c r="T34" s="3">
        <v>1.5490887347908187</v>
      </c>
      <c r="U34" s="3">
        <v>1.227473558685204</v>
      </c>
      <c r="V34" s="3">
        <v>1.309993785389482</v>
      </c>
      <c r="W34" s="3">
        <v>1.6580421691983098</v>
      </c>
      <c r="X34" s="3">
        <v>1.760058681924119</v>
      </c>
      <c r="Y34" s="3"/>
    </row>
    <row r="35" spans="1:25" ht="15">
      <c r="A35" s="2" t="s">
        <v>22</v>
      </c>
      <c r="B35" s="2">
        <f t="shared" si="0"/>
      </c>
      <c r="C35" s="2" t="s">
        <v>166</v>
      </c>
      <c r="D35" s="2">
        <f t="shared" si="1"/>
      </c>
      <c r="E35" s="2" t="s">
        <v>27</v>
      </c>
      <c r="F35" s="2">
        <f t="shared" si="2"/>
      </c>
      <c r="G35" s="2" t="s">
        <v>31</v>
      </c>
      <c r="H35" s="2" t="s">
        <v>164</v>
      </c>
      <c r="I35" s="6"/>
      <c r="J35" s="6">
        <v>2691</v>
      </c>
      <c r="K35" s="6">
        <v>2509</v>
      </c>
      <c r="L35" s="6">
        <v>2761</v>
      </c>
      <c r="M35" s="6">
        <v>2730</v>
      </c>
      <c r="N35" s="6">
        <v>2577</v>
      </c>
      <c r="O35" s="6">
        <v>2555</v>
      </c>
      <c r="P35" s="6">
        <v>2365</v>
      </c>
      <c r="Q35" s="9"/>
      <c r="R35" s="3"/>
      <c r="S35" s="3">
        <v>2.5585692974897962</v>
      </c>
      <c r="T35" s="3">
        <v>2.3562279080742803</v>
      </c>
      <c r="U35" s="3">
        <v>2.5603870437219425</v>
      </c>
      <c r="V35" s="3">
        <v>2.499524975807482</v>
      </c>
      <c r="W35" s="3">
        <v>2.3294460841161624</v>
      </c>
      <c r="X35" s="3">
        <v>2.2805705325169683</v>
      </c>
      <c r="Y35" s="3">
        <v>2.0851141479209243</v>
      </c>
    </row>
    <row r="36" spans="1:25" ht="15">
      <c r="A36" s="2" t="s">
        <v>22</v>
      </c>
      <c r="B36" s="2">
        <f t="shared" si="0"/>
      </c>
      <c r="C36" s="2" t="s">
        <v>166</v>
      </c>
      <c r="D36" s="2">
        <f t="shared" si="1"/>
      </c>
      <c r="E36" s="2" t="s">
        <v>27</v>
      </c>
      <c r="F36" s="2">
        <f t="shared" si="2"/>
      </c>
      <c r="G36" s="2" t="s">
        <v>32</v>
      </c>
      <c r="H36" s="2" t="s">
        <v>164</v>
      </c>
      <c r="I36" s="6"/>
      <c r="J36" s="6"/>
      <c r="K36" s="6"/>
      <c r="L36" s="6"/>
      <c r="M36" s="6"/>
      <c r="N36" s="6"/>
      <c r="O36" s="6"/>
      <c r="P36" s="6">
        <v>874</v>
      </c>
      <c r="Q36" s="9"/>
      <c r="R36" s="3"/>
      <c r="S36" s="3"/>
      <c r="T36" s="3"/>
      <c r="U36" s="3"/>
      <c r="V36" s="3"/>
      <c r="W36" s="3"/>
      <c r="X36" s="3"/>
      <c r="Y36" s="3">
        <v>15.099782089758012</v>
      </c>
    </row>
    <row r="37" spans="1:25" ht="15">
      <c r="A37" s="2" t="s">
        <v>22</v>
      </c>
      <c r="B37" s="2">
        <f t="shared" si="0"/>
      </c>
      <c r="C37" s="2" t="s">
        <v>166</v>
      </c>
      <c r="D37" s="2">
        <f t="shared" si="1"/>
      </c>
      <c r="E37" s="2" t="s">
        <v>27</v>
      </c>
      <c r="F37" s="2">
        <f t="shared" si="2"/>
      </c>
      <c r="G37" s="2" t="s">
        <v>175</v>
      </c>
      <c r="H37" s="2" t="s">
        <v>164</v>
      </c>
      <c r="I37" s="6"/>
      <c r="J37" s="6"/>
      <c r="K37" s="6">
        <v>12</v>
      </c>
      <c r="L37" s="6">
        <v>25</v>
      </c>
      <c r="M37" s="6">
        <v>22</v>
      </c>
      <c r="N37" s="6">
        <v>19</v>
      </c>
      <c r="O37" s="6">
        <v>21</v>
      </c>
      <c r="P37" s="6">
        <v>12</v>
      </c>
      <c r="Q37" s="9"/>
      <c r="R37" s="3"/>
      <c r="S37" s="3"/>
      <c r="T37" s="3">
        <v>0.370562399465649</v>
      </c>
      <c r="U37" s="3">
        <v>0.7588213743590615</v>
      </c>
      <c r="V37" s="3">
        <v>0.6565845130217124</v>
      </c>
      <c r="W37" s="3">
        <v>0.5577593573672819</v>
      </c>
      <c r="X37" s="3">
        <v>0.6066031350983174</v>
      </c>
      <c r="Y37" s="3">
        <v>0.34121734976484436</v>
      </c>
    </row>
    <row r="38" spans="1:25" ht="15">
      <c r="A38" s="2" t="s">
        <v>22</v>
      </c>
      <c r="B38" s="2">
        <f t="shared" si="0"/>
      </c>
      <c r="C38" s="2" t="s">
        <v>166</v>
      </c>
      <c r="D38" s="2">
        <f t="shared" si="1"/>
      </c>
      <c r="E38" s="2" t="s">
        <v>33</v>
      </c>
      <c r="F38" s="2" t="str">
        <f t="shared" si="2"/>
        <v>South America</v>
      </c>
      <c r="G38" s="2" t="s">
        <v>168</v>
      </c>
      <c r="H38" s="2" t="s">
        <v>164</v>
      </c>
      <c r="I38" s="6"/>
      <c r="J38" s="6"/>
      <c r="K38" s="6">
        <v>777</v>
      </c>
      <c r="L38" s="6">
        <v>808</v>
      </c>
      <c r="M38" s="6">
        <v>985</v>
      </c>
      <c r="N38" s="6">
        <v>1162</v>
      </c>
      <c r="O38" s="6">
        <v>1429</v>
      </c>
      <c r="P38" s="6">
        <v>1996</v>
      </c>
      <c r="Q38" s="9"/>
      <c r="R38" s="3"/>
      <c r="S38" s="3"/>
      <c r="T38" s="3">
        <v>8.494908794526523</v>
      </c>
      <c r="U38" s="3">
        <v>8.681954643233986</v>
      </c>
      <c r="V38" s="3">
        <v>10.408414563876335</v>
      </c>
      <c r="W38" s="3">
        <v>12.080928497330031</v>
      </c>
      <c r="X38" s="3">
        <v>14.621257753538389</v>
      </c>
      <c r="Y38" s="3">
        <v>20.101010599456245</v>
      </c>
    </row>
    <row r="39" spans="1:25" ht="15">
      <c r="A39" s="2" t="s">
        <v>22</v>
      </c>
      <c r="B39" s="2">
        <f t="shared" si="0"/>
      </c>
      <c r="C39" s="2" t="s">
        <v>166</v>
      </c>
      <c r="D39" s="2">
        <f t="shared" si="1"/>
      </c>
      <c r="E39" s="2" t="s">
        <v>33</v>
      </c>
      <c r="F39" s="2">
        <f t="shared" si="2"/>
      </c>
      <c r="G39" s="2" t="s">
        <v>176</v>
      </c>
      <c r="H39" s="2" t="s">
        <v>164</v>
      </c>
      <c r="I39" s="6">
        <v>845</v>
      </c>
      <c r="J39" s="6">
        <v>3340</v>
      </c>
      <c r="K39" s="6">
        <v>1661</v>
      </c>
      <c r="L39" s="6">
        <v>5322</v>
      </c>
      <c r="M39" s="6">
        <v>6111</v>
      </c>
      <c r="N39" s="6">
        <v>7906</v>
      </c>
      <c r="O39" s="6">
        <v>8792</v>
      </c>
      <c r="P39" s="6">
        <v>8706</v>
      </c>
      <c r="Q39" s="9"/>
      <c r="R39" s="3">
        <v>5.294554885517626</v>
      </c>
      <c r="S39" s="3">
        <v>20.703922196891945</v>
      </c>
      <c r="T39" s="3">
        <v>10.18910512911332</v>
      </c>
      <c r="U39" s="3">
        <v>32.315892770257136</v>
      </c>
      <c r="V39" s="3">
        <v>36.7396541891322</v>
      </c>
      <c r="W39" s="3">
        <v>47.071871770172095</v>
      </c>
      <c r="X39" s="3">
        <v>51.852656124590744</v>
      </c>
      <c r="Y39" s="3">
        <v>50.871559654470744</v>
      </c>
    </row>
    <row r="40" spans="1:25" ht="15">
      <c r="A40" s="2" t="s">
        <v>22</v>
      </c>
      <c r="B40" s="2">
        <f t="shared" si="0"/>
      </c>
      <c r="C40" s="2" t="s">
        <v>166</v>
      </c>
      <c r="D40" s="2">
        <f t="shared" si="1"/>
      </c>
      <c r="E40" s="2" t="s">
        <v>33</v>
      </c>
      <c r="F40" s="2">
        <f t="shared" si="2"/>
      </c>
      <c r="G40" s="2" t="s">
        <v>134</v>
      </c>
      <c r="H40" s="2" t="s">
        <v>164</v>
      </c>
      <c r="I40" s="6"/>
      <c r="J40" s="6">
        <v>2255</v>
      </c>
      <c r="K40" s="6">
        <v>3475</v>
      </c>
      <c r="L40" s="6">
        <v>4906</v>
      </c>
      <c r="M40" s="6">
        <v>5165</v>
      </c>
      <c r="N40" s="6">
        <v>4710</v>
      </c>
      <c r="O40" s="6">
        <v>5378</v>
      </c>
      <c r="P40" s="6">
        <v>4720</v>
      </c>
      <c r="Q40" s="9"/>
      <c r="R40" s="3"/>
      <c r="S40" s="3">
        <v>5.3201890297371905</v>
      </c>
      <c r="T40" s="3">
        <v>8.073780084356713</v>
      </c>
      <c r="U40" s="3">
        <v>11.22743356796671</v>
      </c>
      <c r="V40" s="3">
        <v>11.645386723451963</v>
      </c>
      <c r="W40" s="3">
        <v>10.465321989072427</v>
      </c>
      <c r="X40" s="3">
        <v>11.779898402866568</v>
      </c>
      <c r="Y40" s="3">
        <v>10.195520490069294</v>
      </c>
    </row>
    <row r="41" spans="1:25" ht="15">
      <c r="A41" s="2" t="s">
        <v>22</v>
      </c>
      <c r="B41" s="2">
        <f t="shared" si="0"/>
      </c>
      <c r="C41" s="2" t="s">
        <v>166</v>
      </c>
      <c r="D41" s="2">
        <f t="shared" si="1"/>
      </c>
      <c r="E41" s="2" t="s">
        <v>33</v>
      </c>
      <c r="F41" s="2">
        <f t="shared" si="2"/>
      </c>
      <c r="G41" s="2" t="s">
        <v>135</v>
      </c>
      <c r="H41" s="2" t="s">
        <v>164</v>
      </c>
      <c r="I41" s="6"/>
      <c r="J41" s="6"/>
      <c r="K41" s="6">
        <v>34</v>
      </c>
      <c r="L41" s="6">
        <v>68</v>
      </c>
      <c r="M41" s="6">
        <v>20</v>
      </c>
      <c r="N41" s="6">
        <v>49</v>
      </c>
      <c r="O41" s="6">
        <v>10</v>
      </c>
      <c r="P41" s="6">
        <v>150</v>
      </c>
      <c r="Q41" s="9"/>
      <c r="R41" s="3"/>
      <c r="S41" s="3"/>
      <c r="T41" s="3">
        <v>4.556205484867368</v>
      </c>
      <c r="U41" s="3">
        <v>9.087009451826153</v>
      </c>
      <c r="V41" s="3">
        <v>2.666424910808087</v>
      </c>
      <c r="W41" s="3">
        <v>6.519616061140694</v>
      </c>
      <c r="X41" s="3">
        <v>1.3279983214101216</v>
      </c>
      <c r="Y41" s="3">
        <v>19.880900154143244</v>
      </c>
    </row>
    <row r="42" spans="1:25" ht="15">
      <c r="A42" s="2" t="s">
        <v>22</v>
      </c>
      <c r="B42" s="2">
        <f t="shared" si="0"/>
      </c>
      <c r="C42" s="2" t="s">
        <v>166</v>
      </c>
      <c r="D42" s="2">
        <f t="shared" si="1"/>
      </c>
      <c r="E42" s="2" t="s">
        <v>33</v>
      </c>
      <c r="F42" s="2">
        <f t="shared" si="2"/>
      </c>
      <c r="G42" s="2" t="s">
        <v>136</v>
      </c>
      <c r="H42" s="2" t="s">
        <v>164</v>
      </c>
      <c r="I42" s="6"/>
      <c r="J42" s="6">
        <v>1914</v>
      </c>
      <c r="K42" s="6">
        <v>2283</v>
      </c>
      <c r="L42" s="6">
        <v>2212</v>
      </c>
      <c r="M42" s="6">
        <v>2469</v>
      </c>
      <c r="N42" s="6">
        <v>2436</v>
      </c>
      <c r="O42" s="6">
        <v>2109</v>
      </c>
      <c r="P42" s="6"/>
      <c r="Q42" s="9"/>
      <c r="R42" s="3"/>
      <c r="S42" s="3">
        <v>7.025907354271248</v>
      </c>
      <c r="T42" s="3">
        <v>8.284114577106111</v>
      </c>
      <c r="U42" s="3">
        <v>7.937878706701375</v>
      </c>
      <c r="V42" s="3">
        <v>8.76586367473668</v>
      </c>
      <c r="W42" s="3">
        <v>8.558377798134568</v>
      </c>
      <c r="X42" s="3">
        <v>7.331785581461353</v>
      </c>
      <c r="Y42" s="3"/>
    </row>
    <row r="43" spans="1:25" ht="15">
      <c r="A43" s="2" t="s">
        <v>22</v>
      </c>
      <c r="B43" s="2">
        <f t="shared" si="0"/>
      </c>
      <c r="C43" s="2" t="s">
        <v>169</v>
      </c>
      <c r="D43" s="2" t="str">
        <f t="shared" si="1"/>
        <v>Northern America</v>
      </c>
      <c r="E43" s="2" t="s">
        <v>170</v>
      </c>
      <c r="F43" s="2" t="s">
        <v>174</v>
      </c>
      <c r="G43" s="2" t="s">
        <v>24</v>
      </c>
      <c r="H43" s="2" t="s">
        <v>164</v>
      </c>
      <c r="I43" s="6">
        <v>55</v>
      </c>
      <c r="J43" s="6">
        <v>54</v>
      </c>
      <c r="K43" s="6">
        <v>52</v>
      </c>
      <c r="L43" s="6">
        <v>188</v>
      </c>
      <c r="M43" s="6">
        <v>542</v>
      </c>
      <c r="N43" s="6">
        <v>1435</v>
      </c>
      <c r="O43" s="6">
        <v>2693</v>
      </c>
      <c r="P43" s="6">
        <v>3648</v>
      </c>
      <c r="Q43" s="9"/>
      <c r="R43" s="3">
        <v>0.17400348677677901</v>
      </c>
      <c r="S43" s="3">
        <v>0.16904792054622514</v>
      </c>
      <c r="T43" s="3">
        <v>0.1610734280170439</v>
      </c>
      <c r="U43" s="3">
        <v>0.5761926160425878</v>
      </c>
      <c r="V43" s="3">
        <v>1.6435531143906297</v>
      </c>
      <c r="W43" s="3">
        <v>4.305694853035383</v>
      </c>
      <c r="X43" s="3">
        <v>7.996924049830014</v>
      </c>
      <c r="Y43" s="3">
        <v>10.724178050400285</v>
      </c>
    </row>
    <row r="44" spans="1:25" ht="15">
      <c r="A44" s="2" t="s">
        <v>39</v>
      </c>
      <c r="B44" s="2" t="str">
        <f t="shared" si="0"/>
        <v>Asia</v>
      </c>
      <c r="C44" s="2" t="s">
        <v>164</v>
      </c>
      <c r="D44" s="2">
        <f t="shared" si="1"/>
      </c>
      <c r="E44" s="2" t="s">
        <v>40</v>
      </c>
      <c r="F44" s="2" t="str">
        <f t="shared" si="2"/>
        <v>Central Asia</v>
      </c>
      <c r="G44" s="2" t="s">
        <v>41</v>
      </c>
      <c r="H44" s="2" t="s">
        <v>164</v>
      </c>
      <c r="I44" s="6">
        <v>12</v>
      </c>
      <c r="J44" s="6">
        <v>14</v>
      </c>
      <c r="K44" s="6">
        <v>13</v>
      </c>
      <c r="L44" s="6">
        <v>10</v>
      </c>
      <c r="M44" s="6">
        <v>11</v>
      </c>
      <c r="N44" s="6">
        <v>9</v>
      </c>
      <c r="O44" s="6">
        <v>16</v>
      </c>
      <c r="P44" s="6">
        <v>77</v>
      </c>
      <c r="Q44" s="9"/>
      <c r="R44" s="3">
        <v>0.2395999639002721</v>
      </c>
      <c r="S44" s="3">
        <v>0.27897526804541556</v>
      </c>
      <c r="T44" s="3">
        <v>0.2578147109470704</v>
      </c>
      <c r="U44" s="3">
        <v>0.1967061941206879</v>
      </c>
      <c r="V44" s="3">
        <v>0.21404055445843556</v>
      </c>
      <c r="W44" s="3">
        <v>0.1729404331658245</v>
      </c>
      <c r="X44" s="3">
        <v>0.30355381838450934</v>
      </c>
      <c r="Y44" s="3">
        <v>1.4435092046208042</v>
      </c>
    </row>
    <row r="45" spans="1:25" ht="15">
      <c r="A45" s="2" t="s">
        <v>39</v>
      </c>
      <c r="B45" s="2">
        <f t="shared" si="0"/>
      </c>
      <c r="C45" s="2" t="s">
        <v>164</v>
      </c>
      <c r="D45" s="2">
        <f t="shared" si="1"/>
      </c>
      <c r="E45" s="2" t="s">
        <v>44</v>
      </c>
      <c r="F45" s="2" t="str">
        <f t="shared" si="2"/>
        <v>Eastern Asia</v>
      </c>
      <c r="G45" s="2" t="s">
        <v>45</v>
      </c>
      <c r="H45" s="2" t="s">
        <v>164</v>
      </c>
      <c r="I45" s="6"/>
      <c r="J45" s="6">
        <v>583</v>
      </c>
      <c r="K45" s="6">
        <v>633</v>
      </c>
      <c r="L45" s="6">
        <v>621</v>
      </c>
      <c r="M45" s="6">
        <v>781</v>
      </c>
      <c r="N45" s="6">
        <v>834</v>
      </c>
      <c r="O45" s="6">
        <v>752</v>
      </c>
      <c r="P45" s="6">
        <v>810</v>
      </c>
      <c r="Q45" s="9"/>
      <c r="R45" s="3"/>
      <c r="S45" s="3">
        <v>8.56376671770652</v>
      </c>
      <c r="T45" s="3">
        <v>9.295346643741082</v>
      </c>
      <c r="U45" s="3">
        <v>9.088262837829829</v>
      </c>
      <c r="V45" s="3">
        <v>11.363669432165732</v>
      </c>
      <c r="W45" s="3">
        <v>12.040942670097806</v>
      </c>
      <c r="X45" s="3">
        <v>10.761342053836476</v>
      </c>
      <c r="Y45" s="3">
        <v>11.484166949162995</v>
      </c>
    </row>
    <row r="46" spans="1:25" ht="15">
      <c r="A46" s="2" t="s">
        <v>39</v>
      </c>
      <c r="B46" s="2">
        <f t="shared" si="0"/>
      </c>
      <c r="C46" s="2" t="s">
        <v>164</v>
      </c>
      <c r="D46" s="2">
        <f t="shared" si="1"/>
      </c>
      <c r="E46" s="2" t="s">
        <v>44</v>
      </c>
      <c r="F46" s="2">
        <f t="shared" si="2"/>
      </c>
      <c r="G46" s="2" t="s">
        <v>46</v>
      </c>
      <c r="H46" s="2" t="s">
        <v>164</v>
      </c>
      <c r="I46" s="6">
        <v>7376</v>
      </c>
      <c r="J46" s="6">
        <v>6491</v>
      </c>
      <c r="K46" s="6">
        <v>5845</v>
      </c>
      <c r="L46" s="6">
        <v>5342</v>
      </c>
      <c r="M46" s="6">
        <v>4791</v>
      </c>
      <c r="N46" s="6">
        <v>4386</v>
      </c>
      <c r="O46" s="6">
        <v>4111</v>
      </c>
      <c r="P46" s="6">
        <v>4307</v>
      </c>
      <c r="Q46" s="9"/>
      <c r="R46" s="3">
        <v>5.845425165089475</v>
      </c>
      <c r="S46" s="3">
        <v>5.139374597573351</v>
      </c>
      <c r="T46" s="3">
        <v>4.624467011386332</v>
      </c>
      <c r="U46" s="3">
        <v>4.224100670424556</v>
      </c>
      <c r="V46" s="3">
        <v>3.7868881916953625</v>
      </c>
      <c r="W46" s="3">
        <v>3.465970585557792</v>
      </c>
      <c r="X46" s="3">
        <v>3.248474605695751</v>
      </c>
      <c r="Y46" s="3">
        <v>3.4037765719014805</v>
      </c>
    </row>
    <row r="47" spans="1:25" ht="15">
      <c r="A47" s="2" t="s">
        <v>39</v>
      </c>
      <c r="B47" s="2">
        <f t="shared" si="0"/>
      </c>
      <c r="C47" s="2" t="s">
        <v>164</v>
      </c>
      <c r="D47" s="2">
        <f t="shared" si="1"/>
      </c>
      <c r="E47" s="2" t="s">
        <v>44</v>
      </c>
      <c r="F47" s="2">
        <f t="shared" si="2"/>
      </c>
      <c r="G47" s="2" t="s">
        <v>182</v>
      </c>
      <c r="H47" s="2" t="s">
        <v>164</v>
      </c>
      <c r="I47" s="6">
        <v>5</v>
      </c>
      <c r="J47" s="6"/>
      <c r="K47" s="6"/>
      <c r="L47" s="6"/>
      <c r="M47" s="6">
        <v>187</v>
      </c>
      <c r="N47" s="6">
        <v>127</v>
      </c>
      <c r="O47" s="6">
        <v>147</v>
      </c>
      <c r="P47" s="6">
        <v>144</v>
      </c>
      <c r="Q47" s="9"/>
      <c r="R47" s="3">
        <v>0.20119291301987746</v>
      </c>
      <c r="S47" s="3"/>
      <c r="T47" s="3"/>
      <c r="U47" s="3"/>
      <c r="V47" s="3">
        <v>7.125142264705513</v>
      </c>
      <c r="W47" s="3">
        <v>4.761058589512025</v>
      </c>
      <c r="X47" s="3">
        <v>5.421035609565951</v>
      </c>
      <c r="Y47" s="3">
        <v>5.224961819680036</v>
      </c>
    </row>
    <row r="48" spans="1:25" ht="15">
      <c r="A48" s="2" t="s">
        <v>39</v>
      </c>
      <c r="B48" s="2">
        <f t="shared" si="0"/>
      </c>
      <c r="C48" s="2" t="s">
        <v>164</v>
      </c>
      <c r="D48" s="2">
        <f t="shared" si="1"/>
      </c>
      <c r="E48" s="2" t="s">
        <v>49</v>
      </c>
      <c r="F48" s="2" t="str">
        <f t="shared" si="2"/>
        <v>South-Eastern Asia</v>
      </c>
      <c r="G48" s="2" t="s">
        <v>142</v>
      </c>
      <c r="H48" s="2" t="s">
        <v>164</v>
      </c>
      <c r="I48" s="6">
        <v>7316</v>
      </c>
      <c r="J48" s="6">
        <v>7562</v>
      </c>
      <c r="K48" s="6">
        <v>6320</v>
      </c>
      <c r="L48" s="6">
        <v>6114</v>
      </c>
      <c r="M48" s="6">
        <v>8688</v>
      </c>
      <c r="N48" s="6">
        <v>8588</v>
      </c>
      <c r="O48" s="6"/>
      <c r="P48" s="6"/>
      <c r="Q48" s="9"/>
      <c r="R48" s="3">
        <v>8.890078121136185</v>
      </c>
      <c r="S48" s="3">
        <v>9.009170220158053</v>
      </c>
      <c r="T48" s="3">
        <v>7.387801246216864</v>
      </c>
      <c r="U48" s="3">
        <v>7.018206414358281</v>
      </c>
      <c r="V48" s="3">
        <v>9.800047558656212</v>
      </c>
      <c r="W48" s="3">
        <v>9.523900459980661</v>
      </c>
      <c r="X48" s="3"/>
      <c r="Y48" s="3"/>
    </row>
    <row r="49" spans="1:25" ht="15">
      <c r="A49" s="2" t="s">
        <v>39</v>
      </c>
      <c r="B49" s="2">
        <f t="shared" si="0"/>
      </c>
      <c r="C49" s="2" t="s">
        <v>164</v>
      </c>
      <c r="D49" s="2">
        <f t="shared" si="1"/>
      </c>
      <c r="E49" s="2" t="s">
        <v>53</v>
      </c>
      <c r="F49" s="2" t="str">
        <f t="shared" si="2"/>
        <v>Southern Asia</v>
      </c>
      <c r="G49" s="2" t="s">
        <v>55</v>
      </c>
      <c r="H49" s="2" t="s">
        <v>164</v>
      </c>
      <c r="I49" s="6"/>
      <c r="J49" s="6">
        <v>3542</v>
      </c>
      <c r="K49" s="6">
        <v>4026</v>
      </c>
      <c r="L49" s="6">
        <v>4721</v>
      </c>
      <c r="M49" s="6">
        <v>5045</v>
      </c>
      <c r="N49" s="6">
        <v>5446</v>
      </c>
      <c r="O49" s="6">
        <v>5368</v>
      </c>
      <c r="P49" s="6">
        <v>5484</v>
      </c>
      <c r="Q49" s="9"/>
      <c r="R49" s="3"/>
      <c r="S49" s="3">
        <v>0.315407638566768</v>
      </c>
      <c r="T49" s="3">
        <v>0.3531446168090261</v>
      </c>
      <c r="U49" s="3">
        <v>0.40802443832858354</v>
      </c>
      <c r="V49" s="3">
        <v>0.4297378126843983</v>
      </c>
      <c r="W49" s="3">
        <v>0.4573151483277373</v>
      </c>
      <c r="X49" s="3">
        <v>0.44446637410180945</v>
      </c>
      <c r="Y49" s="3">
        <v>0.4478144570980509</v>
      </c>
    </row>
    <row r="50" spans="1:25" ht="15">
      <c r="A50" s="2" t="s">
        <v>39</v>
      </c>
      <c r="B50" s="2">
        <f t="shared" si="0"/>
      </c>
      <c r="C50" s="2" t="s">
        <v>164</v>
      </c>
      <c r="D50" s="2">
        <f t="shared" si="1"/>
      </c>
      <c r="E50" s="2" t="s">
        <v>53</v>
      </c>
      <c r="F50" s="2">
        <f t="shared" si="2"/>
      </c>
      <c r="G50" s="2" t="s">
        <v>56</v>
      </c>
      <c r="H50" s="2" t="s">
        <v>164</v>
      </c>
      <c r="I50" s="6"/>
      <c r="J50" s="6"/>
      <c r="K50" s="6"/>
      <c r="L50" s="6"/>
      <c r="M50" s="6">
        <v>148</v>
      </c>
      <c r="N50" s="6">
        <v>184</v>
      </c>
      <c r="O50" s="6"/>
      <c r="P50" s="6"/>
      <c r="Q50" s="9"/>
      <c r="R50" s="3"/>
      <c r="S50" s="3"/>
      <c r="T50" s="3"/>
      <c r="U50" s="3"/>
      <c r="V50" s="3">
        <v>48.7581496941085</v>
      </c>
      <c r="W50" s="3">
        <v>59.81172309772715</v>
      </c>
      <c r="X50" s="3"/>
      <c r="Y50" s="3"/>
    </row>
    <row r="51" spans="1:25" ht="15">
      <c r="A51" s="2" t="s">
        <v>39</v>
      </c>
      <c r="B51" s="2">
        <f t="shared" si="0"/>
      </c>
      <c r="C51" s="2" t="s">
        <v>164</v>
      </c>
      <c r="D51" s="2">
        <f t="shared" si="1"/>
      </c>
      <c r="E51" s="2" t="s">
        <v>59</v>
      </c>
      <c r="F51" s="2" t="str">
        <f t="shared" si="2"/>
        <v>Western Asia</v>
      </c>
      <c r="G51" s="2" t="s">
        <v>60</v>
      </c>
      <c r="H51" s="2" t="s">
        <v>164</v>
      </c>
      <c r="I51" s="6"/>
      <c r="J51" s="6">
        <v>35</v>
      </c>
      <c r="K51" s="6">
        <v>28</v>
      </c>
      <c r="L51" s="6">
        <v>41</v>
      </c>
      <c r="M51" s="6">
        <v>20</v>
      </c>
      <c r="N51" s="6">
        <v>46</v>
      </c>
      <c r="O51" s="6">
        <v>52</v>
      </c>
      <c r="P51" s="6">
        <v>65</v>
      </c>
      <c r="Q51" s="9"/>
      <c r="R51" s="3"/>
      <c r="S51" s="3">
        <v>1.142815348467256</v>
      </c>
      <c r="T51" s="3">
        <v>0.9132557109467395</v>
      </c>
      <c r="U51" s="3">
        <v>1.3355727522310579</v>
      </c>
      <c r="V51" s="3">
        <v>0.6505797804358299</v>
      </c>
      <c r="W51" s="3">
        <v>1.4939493427759594</v>
      </c>
      <c r="X51" s="3">
        <v>1.6855868386786426</v>
      </c>
      <c r="Y51" s="3">
        <v>2.102150273344217</v>
      </c>
    </row>
    <row r="52" spans="1:25" ht="15">
      <c r="A52" s="2" t="s">
        <v>39</v>
      </c>
      <c r="B52" s="2">
        <f t="shared" si="0"/>
      </c>
      <c r="C52" s="2" t="s">
        <v>164</v>
      </c>
      <c r="D52" s="2">
        <f t="shared" si="1"/>
      </c>
      <c r="E52" s="2" t="s">
        <v>59</v>
      </c>
      <c r="F52" s="2">
        <f t="shared" si="2"/>
      </c>
      <c r="G52" s="2" t="s">
        <v>61</v>
      </c>
      <c r="H52" s="2" t="s">
        <v>164</v>
      </c>
      <c r="I52" s="6"/>
      <c r="J52" s="6"/>
      <c r="K52" s="6"/>
      <c r="L52" s="6"/>
      <c r="M52" s="6">
        <v>174</v>
      </c>
      <c r="N52" s="6">
        <v>182</v>
      </c>
      <c r="O52" s="6">
        <v>219</v>
      </c>
      <c r="P52" s="6">
        <v>165</v>
      </c>
      <c r="Q52" s="9"/>
      <c r="R52" s="3"/>
      <c r="S52" s="3"/>
      <c r="T52" s="3"/>
      <c r="U52" s="3"/>
      <c r="V52" s="3">
        <v>1.9725627853130683</v>
      </c>
      <c r="W52" s="3">
        <v>2.0349747305335657</v>
      </c>
      <c r="X52" s="3">
        <v>2.4154578715470536</v>
      </c>
      <c r="Y52" s="3">
        <v>1.7958630498783004</v>
      </c>
    </row>
    <row r="53" spans="1:25" ht="15">
      <c r="A53" s="2" t="s">
        <v>39</v>
      </c>
      <c r="B53" s="2">
        <f t="shared" si="0"/>
      </c>
      <c r="C53" s="2" t="s">
        <v>164</v>
      </c>
      <c r="D53" s="2">
        <f t="shared" si="1"/>
      </c>
      <c r="E53" s="2" t="s">
        <v>59</v>
      </c>
      <c r="F53" s="2">
        <f t="shared" si="2"/>
      </c>
      <c r="G53" s="2" t="s">
        <v>62</v>
      </c>
      <c r="H53" s="2" t="s">
        <v>164</v>
      </c>
      <c r="I53" s="6"/>
      <c r="J53" s="6"/>
      <c r="K53" s="6"/>
      <c r="L53" s="6"/>
      <c r="M53" s="6">
        <v>63</v>
      </c>
      <c r="N53" s="6">
        <v>73</v>
      </c>
      <c r="O53" s="6"/>
      <c r="P53" s="6"/>
      <c r="Q53" s="9"/>
      <c r="R53" s="3"/>
      <c r="S53" s="3"/>
      <c r="T53" s="3"/>
      <c r="U53" s="3"/>
      <c r="V53" s="3">
        <v>6.8054179768896645</v>
      </c>
      <c r="W53" s="3">
        <v>6.9367962833975865</v>
      </c>
      <c r="X53" s="3"/>
      <c r="Y53" s="3"/>
    </row>
    <row r="54" spans="1:25" ht="15">
      <c r="A54" s="2" t="s">
        <v>39</v>
      </c>
      <c r="B54" s="2">
        <f t="shared" si="0"/>
      </c>
      <c r="C54" s="2" t="s">
        <v>164</v>
      </c>
      <c r="D54" s="2">
        <f t="shared" si="1"/>
      </c>
      <c r="E54" s="2" t="s">
        <v>59</v>
      </c>
      <c r="F54" s="2">
        <f t="shared" si="2"/>
      </c>
      <c r="G54" s="2" t="s">
        <v>64</v>
      </c>
      <c r="H54" s="2" t="s">
        <v>164</v>
      </c>
      <c r="I54" s="6"/>
      <c r="J54" s="6">
        <v>24</v>
      </c>
      <c r="K54" s="6">
        <v>34</v>
      </c>
      <c r="L54" s="6">
        <v>42</v>
      </c>
      <c r="M54" s="6">
        <v>52</v>
      </c>
      <c r="N54" s="6">
        <v>67</v>
      </c>
      <c r="O54" s="6">
        <v>71</v>
      </c>
      <c r="P54" s="6">
        <v>76</v>
      </c>
      <c r="Q54" s="9"/>
      <c r="R54" s="3"/>
      <c r="S54" s="3">
        <v>0.5310196218388015</v>
      </c>
      <c r="T54" s="3">
        <v>0.7594361052900085</v>
      </c>
      <c r="U54" s="3">
        <v>0.9453444598875717</v>
      </c>
      <c r="V54" s="3">
        <v>1.1775479646989238</v>
      </c>
      <c r="W54" s="3">
        <v>1.5248003080551786</v>
      </c>
      <c r="X54" s="3">
        <v>1.6233654881642936</v>
      </c>
      <c r="Y54" s="3">
        <v>1.7462256252177037</v>
      </c>
    </row>
    <row r="55" spans="1:25" ht="15">
      <c r="A55" s="2" t="s">
        <v>39</v>
      </c>
      <c r="B55" s="2">
        <f t="shared" si="0"/>
      </c>
      <c r="C55" s="2" t="s">
        <v>164</v>
      </c>
      <c r="D55" s="2">
        <f t="shared" si="1"/>
      </c>
      <c r="E55" s="2" t="s">
        <v>59</v>
      </c>
      <c r="F55" s="2">
        <f t="shared" si="2"/>
      </c>
      <c r="G55" s="2" t="s">
        <v>65</v>
      </c>
      <c r="H55" s="2" t="s">
        <v>164</v>
      </c>
      <c r="I55" s="6"/>
      <c r="J55" s="6">
        <v>2950</v>
      </c>
      <c r="K55" s="6">
        <v>2890</v>
      </c>
      <c r="L55" s="6">
        <v>2883</v>
      </c>
      <c r="M55" s="6">
        <v>2846</v>
      </c>
      <c r="N55" s="6">
        <v>2841</v>
      </c>
      <c r="O55" s="6"/>
      <c r="P55" s="6"/>
      <c r="Q55" s="9"/>
      <c r="R55" s="3"/>
      <c r="S55" s="3">
        <v>45.58634548330489</v>
      </c>
      <c r="T55" s="3">
        <v>43.757566728018105</v>
      </c>
      <c r="U55" s="3">
        <v>42.67859318448181</v>
      </c>
      <c r="V55" s="3">
        <v>41.126085990223956</v>
      </c>
      <c r="W55" s="3">
        <v>40.0573916250865</v>
      </c>
      <c r="X55" s="3"/>
      <c r="Y55" s="3"/>
    </row>
    <row r="56" spans="1:25" ht="15">
      <c r="A56" s="2" t="s">
        <v>39</v>
      </c>
      <c r="B56" s="2">
        <f t="shared" si="0"/>
      </c>
      <c r="C56" s="2" t="s">
        <v>164</v>
      </c>
      <c r="D56" s="2">
        <f t="shared" si="1"/>
      </c>
      <c r="E56" s="2" t="s">
        <v>59</v>
      </c>
      <c r="F56" s="2">
        <f t="shared" si="2"/>
      </c>
      <c r="G56" s="2" t="s">
        <v>71</v>
      </c>
      <c r="H56" s="2" t="s">
        <v>164</v>
      </c>
      <c r="I56" s="6"/>
      <c r="J56" s="6"/>
      <c r="K56" s="6"/>
      <c r="L56" s="6"/>
      <c r="M56" s="6"/>
      <c r="N56" s="6">
        <v>17</v>
      </c>
      <c r="O56" s="6"/>
      <c r="P56" s="6"/>
      <c r="Q56" s="9"/>
      <c r="R56" s="3"/>
      <c r="S56" s="3"/>
      <c r="T56" s="3"/>
      <c r="U56" s="3"/>
      <c r="V56" s="3"/>
      <c r="W56" s="3">
        <v>0.08631957160713688</v>
      </c>
      <c r="X56" s="3"/>
      <c r="Y56" s="3"/>
    </row>
    <row r="57" spans="1:25" ht="15">
      <c r="A57" s="2" t="s">
        <v>39</v>
      </c>
      <c r="B57" s="2">
        <f t="shared" si="0"/>
      </c>
      <c r="C57" s="2" t="s">
        <v>164</v>
      </c>
      <c r="D57" s="2">
        <f t="shared" si="1"/>
      </c>
      <c r="E57" s="2" t="s">
        <v>59</v>
      </c>
      <c r="F57" s="2">
        <f t="shared" si="2"/>
      </c>
      <c r="G57" s="2" t="s">
        <v>138</v>
      </c>
      <c r="H57" s="2" t="s">
        <v>164</v>
      </c>
      <c r="I57" s="6"/>
      <c r="J57" s="6"/>
      <c r="K57" s="6"/>
      <c r="L57" s="6"/>
      <c r="M57" s="6"/>
      <c r="N57" s="6"/>
      <c r="O57" s="6">
        <v>222</v>
      </c>
      <c r="P57" s="6"/>
      <c r="Q57" s="9"/>
      <c r="R57" s="3"/>
      <c r="S57" s="3"/>
      <c r="T57" s="3"/>
      <c r="U57" s="3"/>
      <c r="V57" s="3"/>
      <c r="W57" s="3"/>
      <c r="X57" s="3">
        <v>0.9516373606655014</v>
      </c>
      <c r="Y57" s="3"/>
    </row>
    <row r="58" spans="1:25" ht="15">
      <c r="A58" s="2" t="s">
        <v>74</v>
      </c>
      <c r="B58" s="2" t="str">
        <f t="shared" si="0"/>
        <v>Europe</v>
      </c>
      <c r="C58" s="2" t="s">
        <v>164</v>
      </c>
      <c r="D58" s="2">
        <f t="shared" si="1"/>
      </c>
      <c r="E58" s="2" t="s">
        <v>75</v>
      </c>
      <c r="F58" s="2" t="str">
        <f t="shared" si="2"/>
        <v>Eastern Europe</v>
      </c>
      <c r="G58" s="2" t="s">
        <v>76</v>
      </c>
      <c r="H58" s="2" t="s">
        <v>164</v>
      </c>
      <c r="I58" s="6"/>
      <c r="J58" s="6">
        <v>62</v>
      </c>
      <c r="K58" s="6">
        <v>62</v>
      </c>
      <c r="L58" s="6">
        <v>57</v>
      </c>
      <c r="M58" s="6">
        <v>64</v>
      </c>
      <c r="N58" s="6">
        <v>66</v>
      </c>
      <c r="O58" s="6">
        <v>80</v>
      </c>
      <c r="P58" s="6"/>
      <c r="Q58" s="9"/>
      <c r="R58" s="3"/>
      <c r="S58" s="3">
        <v>0.6280318999686997</v>
      </c>
      <c r="T58" s="3">
        <v>0.6310367057766931</v>
      </c>
      <c r="U58" s="3">
        <v>0.5830114752000727</v>
      </c>
      <c r="V58" s="3">
        <v>0.6578793177955945</v>
      </c>
      <c r="W58" s="3">
        <v>0.681769584606056</v>
      </c>
      <c r="X58" s="3">
        <v>0.8302186297739647</v>
      </c>
      <c r="Y58" s="3"/>
    </row>
    <row r="59" spans="1:25" ht="15">
      <c r="A59" s="2" t="s">
        <v>74</v>
      </c>
      <c r="B59" s="2">
        <f t="shared" si="0"/>
      </c>
      <c r="C59" s="2" t="s">
        <v>164</v>
      </c>
      <c r="D59" s="2">
        <f t="shared" si="1"/>
      </c>
      <c r="E59" s="2" t="s">
        <v>75</v>
      </c>
      <c r="F59" s="2">
        <f t="shared" si="2"/>
      </c>
      <c r="G59" s="2" t="s">
        <v>77</v>
      </c>
      <c r="H59" s="2" t="s">
        <v>164</v>
      </c>
      <c r="I59" s="6">
        <v>693</v>
      </c>
      <c r="J59" s="6">
        <v>627</v>
      </c>
      <c r="K59" s="6">
        <v>507</v>
      </c>
      <c r="L59" s="6">
        <v>419</v>
      </c>
      <c r="M59" s="6">
        <v>341</v>
      </c>
      <c r="N59" s="6">
        <v>306</v>
      </c>
      <c r="O59" s="6">
        <v>309</v>
      </c>
      <c r="P59" s="6">
        <v>263</v>
      </c>
      <c r="Q59" s="9"/>
      <c r="R59" s="3">
        <v>8.839153803444514</v>
      </c>
      <c r="S59" s="3">
        <v>8.049627817048778</v>
      </c>
      <c r="T59" s="3">
        <v>6.551136660974802</v>
      </c>
      <c r="U59" s="3">
        <v>5.448974708434337</v>
      </c>
      <c r="V59" s="3">
        <v>4.463185460538569</v>
      </c>
      <c r="W59" s="3">
        <v>4.03091846189636</v>
      </c>
      <c r="X59" s="3">
        <v>4.096690377974708</v>
      </c>
      <c r="Y59" s="3">
        <v>3.5093187758428637</v>
      </c>
    </row>
    <row r="60" spans="1:25" ht="15">
      <c r="A60" s="2" t="s">
        <v>74</v>
      </c>
      <c r="B60" s="2">
        <f t="shared" si="0"/>
      </c>
      <c r="C60" s="2" t="s">
        <v>164</v>
      </c>
      <c r="D60" s="2">
        <f t="shared" si="1"/>
      </c>
      <c r="E60" s="2" t="s">
        <v>75</v>
      </c>
      <c r="F60" s="2">
        <f t="shared" si="2"/>
      </c>
      <c r="G60" s="2" t="s">
        <v>78</v>
      </c>
      <c r="H60" s="2" t="s">
        <v>164</v>
      </c>
      <c r="I60" s="6">
        <v>1067</v>
      </c>
      <c r="J60" s="6">
        <v>815</v>
      </c>
      <c r="K60" s="6">
        <v>884</v>
      </c>
      <c r="L60" s="6">
        <v>739</v>
      </c>
      <c r="M60" s="6">
        <v>765</v>
      </c>
      <c r="N60" s="6">
        <v>802</v>
      </c>
      <c r="O60" s="6">
        <v>829</v>
      </c>
      <c r="P60" s="6"/>
      <c r="Q60" s="9"/>
      <c r="R60" s="3">
        <v>10.46147456591989</v>
      </c>
      <c r="S60" s="3">
        <v>7.9888920092945614</v>
      </c>
      <c r="T60" s="3">
        <v>8.649166519741721</v>
      </c>
      <c r="U60" s="3">
        <v>7.2035743765642675</v>
      </c>
      <c r="V60" s="3">
        <v>7.417444569145855</v>
      </c>
      <c r="W60" s="3">
        <v>7.7283632569712575</v>
      </c>
      <c r="X60" s="3">
        <v>7.940814589642361</v>
      </c>
      <c r="Y60" s="3"/>
    </row>
    <row r="61" spans="1:25" ht="15">
      <c r="A61" s="2" t="s">
        <v>74</v>
      </c>
      <c r="B61" s="2">
        <f t="shared" si="0"/>
      </c>
      <c r="C61" s="2" t="s">
        <v>164</v>
      </c>
      <c r="D61" s="2">
        <f t="shared" si="1"/>
      </c>
      <c r="E61" s="2" t="s">
        <v>75</v>
      </c>
      <c r="F61" s="2">
        <f t="shared" si="2"/>
      </c>
      <c r="G61" s="2" t="s">
        <v>79</v>
      </c>
      <c r="H61" s="2" t="s">
        <v>164</v>
      </c>
      <c r="I61" s="6">
        <v>598</v>
      </c>
      <c r="J61" s="6">
        <v>368</v>
      </c>
      <c r="K61" s="6">
        <v>432</v>
      </c>
      <c r="L61" s="6">
        <v>309</v>
      </c>
      <c r="M61" s="6">
        <v>295</v>
      </c>
      <c r="N61" s="6">
        <v>364</v>
      </c>
      <c r="O61" s="6">
        <v>452</v>
      </c>
      <c r="P61" s="6">
        <v>457</v>
      </c>
      <c r="Q61" s="9"/>
      <c r="R61" s="3">
        <v>5.900628870869276</v>
      </c>
      <c r="S61" s="3">
        <v>3.639818946701676</v>
      </c>
      <c r="T61" s="3">
        <v>4.282767333905955</v>
      </c>
      <c r="U61" s="3">
        <v>3.070266171211158</v>
      </c>
      <c r="V61" s="3">
        <v>2.9374944984213207</v>
      </c>
      <c r="W61" s="3">
        <v>3.6320508934146725</v>
      </c>
      <c r="X61" s="3">
        <v>4.518984584163939</v>
      </c>
      <c r="Y61" s="3">
        <v>4.577486479136628</v>
      </c>
    </row>
    <row r="62" spans="1:25" ht="15">
      <c r="A62" s="2" t="s">
        <v>74</v>
      </c>
      <c r="B62" s="2">
        <f t="shared" si="0"/>
      </c>
      <c r="C62" s="2" t="s">
        <v>164</v>
      </c>
      <c r="D62" s="2">
        <f t="shared" si="1"/>
      </c>
      <c r="E62" s="2" t="s">
        <v>75</v>
      </c>
      <c r="F62" s="2">
        <f t="shared" si="2"/>
      </c>
      <c r="G62" s="2" t="s">
        <v>80</v>
      </c>
      <c r="H62" s="2" t="s">
        <v>164</v>
      </c>
      <c r="I62" s="6"/>
      <c r="J62" s="6"/>
      <c r="K62" s="6"/>
      <c r="L62" s="6"/>
      <c r="M62" s="6">
        <v>1882</v>
      </c>
      <c r="N62" s="6">
        <v>1683</v>
      </c>
      <c r="O62" s="6">
        <v>1657</v>
      </c>
      <c r="P62" s="6">
        <v>1532</v>
      </c>
      <c r="Q62" s="9"/>
      <c r="R62" s="3"/>
      <c r="S62" s="3"/>
      <c r="T62" s="3"/>
      <c r="U62" s="3"/>
      <c r="V62" s="3">
        <v>4.928022332268004</v>
      </c>
      <c r="W62" s="3">
        <v>4.403630894409095</v>
      </c>
      <c r="X62" s="3">
        <v>4.332113578867526</v>
      </c>
      <c r="Y62" s="3">
        <v>4.002439084287919</v>
      </c>
    </row>
    <row r="63" spans="1:25" ht="15">
      <c r="A63" s="2" t="s">
        <v>74</v>
      </c>
      <c r="B63" s="2">
        <f t="shared" si="0"/>
      </c>
      <c r="C63" s="2" t="s">
        <v>164</v>
      </c>
      <c r="D63" s="2">
        <f t="shared" si="1"/>
      </c>
      <c r="E63" s="2" t="s">
        <v>75</v>
      </c>
      <c r="F63" s="2">
        <f t="shared" si="2"/>
      </c>
      <c r="G63" s="2" t="s">
        <v>81</v>
      </c>
      <c r="H63" s="2" t="s">
        <v>164</v>
      </c>
      <c r="I63" s="6"/>
      <c r="J63" s="6">
        <v>79</v>
      </c>
      <c r="K63" s="6">
        <v>135</v>
      </c>
      <c r="L63" s="6">
        <v>134</v>
      </c>
      <c r="M63" s="6">
        <v>140</v>
      </c>
      <c r="N63" s="6">
        <v>126</v>
      </c>
      <c r="O63" s="6">
        <v>109</v>
      </c>
      <c r="P63" s="6">
        <v>191</v>
      </c>
      <c r="Q63" s="9"/>
      <c r="R63" s="3"/>
      <c r="S63" s="3">
        <v>2.063791535110841</v>
      </c>
      <c r="T63" s="3">
        <v>3.583871622001892</v>
      </c>
      <c r="U63" s="3">
        <v>3.607036520706409</v>
      </c>
      <c r="V63" s="3">
        <v>3.813113843237442</v>
      </c>
      <c r="W63" s="3">
        <v>3.4662436015481455</v>
      </c>
      <c r="X63" s="3">
        <v>3.0253801639978093</v>
      </c>
      <c r="Y63" s="3">
        <v>5.345819974614352</v>
      </c>
    </row>
    <row r="64" spans="1:25" ht="15">
      <c r="A64" s="2" t="s">
        <v>74</v>
      </c>
      <c r="B64" s="2">
        <f t="shared" si="0"/>
      </c>
      <c r="C64" s="2" t="s">
        <v>164</v>
      </c>
      <c r="D64" s="2">
        <f t="shared" si="1"/>
      </c>
      <c r="E64" s="2" t="s">
        <v>75</v>
      </c>
      <c r="F64" s="2">
        <f t="shared" si="2"/>
      </c>
      <c r="G64" s="2" t="s">
        <v>82</v>
      </c>
      <c r="H64" s="2" t="s">
        <v>164</v>
      </c>
      <c r="I64" s="6"/>
      <c r="J64" s="6"/>
      <c r="K64" s="6"/>
      <c r="L64" s="6"/>
      <c r="M64" s="6">
        <v>588</v>
      </c>
      <c r="N64" s="6">
        <v>623</v>
      </c>
      <c r="O64" s="6"/>
      <c r="P64" s="6"/>
      <c r="Q64" s="9"/>
      <c r="R64" s="3"/>
      <c r="S64" s="3"/>
      <c r="T64" s="3"/>
      <c r="U64" s="3"/>
      <c r="V64" s="3">
        <v>2.7165770242448954</v>
      </c>
      <c r="W64" s="3">
        <v>2.885656130578765</v>
      </c>
      <c r="X64" s="3"/>
      <c r="Y64" s="3"/>
    </row>
    <row r="65" spans="1:25" ht="15">
      <c r="A65" s="2" t="s">
        <v>74</v>
      </c>
      <c r="B65" s="2">
        <f t="shared" si="0"/>
      </c>
      <c r="C65" s="2" t="s">
        <v>164</v>
      </c>
      <c r="D65" s="2">
        <f t="shared" si="1"/>
      </c>
      <c r="E65" s="2" t="s">
        <v>75</v>
      </c>
      <c r="F65" s="2">
        <f t="shared" si="2"/>
      </c>
      <c r="G65" s="2" t="s">
        <v>181</v>
      </c>
      <c r="H65" s="2" t="s">
        <v>164</v>
      </c>
      <c r="I65" s="6">
        <v>203</v>
      </c>
      <c r="J65" s="6">
        <v>5981</v>
      </c>
      <c r="K65" s="6">
        <v>7608</v>
      </c>
      <c r="L65" s="6">
        <v>9678</v>
      </c>
      <c r="M65" s="6">
        <v>8805</v>
      </c>
      <c r="N65" s="6">
        <v>9098</v>
      </c>
      <c r="O65" s="6">
        <v>10212</v>
      </c>
      <c r="P65" s="6">
        <v>9524</v>
      </c>
      <c r="Q65" s="9"/>
      <c r="R65" s="3">
        <v>0.14011550445767815</v>
      </c>
      <c r="S65" s="3">
        <v>4.144636605316852</v>
      </c>
      <c r="T65" s="3">
        <v>5.2890940750265365</v>
      </c>
      <c r="U65" s="3">
        <v>6.743778148680156</v>
      </c>
      <c r="V65" s="3">
        <v>6.14468662248266</v>
      </c>
      <c r="W65" s="3">
        <v>6.354989518947271</v>
      </c>
      <c r="X65" s="3">
        <v>7.138060191461898</v>
      </c>
      <c r="Y65" s="3">
        <v>6.662088917146418</v>
      </c>
    </row>
    <row r="66" spans="1:25" ht="15">
      <c r="A66" s="2" t="s">
        <v>74</v>
      </c>
      <c r="B66" s="2">
        <f t="shared" si="0"/>
      </c>
      <c r="C66" s="2" t="s">
        <v>164</v>
      </c>
      <c r="D66" s="2">
        <f t="shared" si="1"/>
      </c>
      <c r="E66" s="2" t="s">
        <v>75</v>
      </c>
      <c r="F66" s="2">
        <f t="shared" si="2"/>
      </c>
      <c r="G66" s="2" t="s">
        <v>84</v>
      </c>
      <c r="H66" s="2" t="s">
        <v>164</v>
      </c>
      <c r="I66" s="6">
        <v>375</v>
      </c>
      <c r="J66" s="6">
        <v>320</v>
      </c>
      <c r="K66" s="6">
        <v>345</v>
      </c>
      <c r="L66" s="6">
        <v>350</v>
      </c>
      <c r="M66" s="6">
        <v>369</v>
      </c>
      <c r="N66" s="6">
        <v>437</v>
      </c>
      <c r="O66" s="6">
        <v>331</v>
      </c>
      <c r="P66" s="6">
        <v>259</v>
      </c>
      <c r="Q66" s="9"/>
      <c r="R66" s="3">
        <v>0.7870994938677394</v>
      </c>
      <c r="S66" s="3">
        <v>0.6768869545904042</v>
      </c>
      <c r="T66" s="3">
        <v>0.7352325818766191</v>
      </c>
      <c r="U66" s="3">
        <v>0.7512051960562929</v>
      </c>
      <c r="V66" s="3">
        <v>0.7972834801696151</v>
      </c>
      <c r="W66" s="3">
        <v>0.9501738405009055</v>
      </c>
      <c r="X66" s="3">
        <v>0.7240510283165201</v>
      </c>
      <c r="Y66" s="3">
        <v>0.5698779376465084</v>
      </c>
    </row>
    <row r="67" spans="1:25" ht="15">
      <c r="A67" s="2" t="s">
        <v>74</v>
      </c>
      <c r="B67" s="2">
        <f t="shared" si="0"/>
      </c>
      <c r="C67" s="2" t="s">
        <v>164</v>
      </c>
      <c r="D67" s="2">
        <f t="shared" si="1"/>
      </c>
      <c r="E67" s="2" t="s">
        <v>85</v>
      </c>
      <c r="F67" s="2" t="str">
        <f t="shared" si="2"/>
        <v>Northern Europe</v>
      </c>
      <c r="G67" s="2" t="s">
        <v>87</v>
      </c>
      <c r="H67" s="2" t="s">
        <v>164</v>
      </c>
      <c r="I67" s="6"/>
      <c r="J67" s="6"/>
      <c r="K67" s="6"/>
      <c r="L67" s="6">
        <v>244</v>
      </c>
      <c r="M67" s="6">
        <v>148</v>
      </c>
      <c r="N67" s="6">
        <v>260</v>
      </c>
      <c r="O67" s="6"/>
      <c r="P67" s="6"/>
      <c r="Q67" s="9"/>
      <c r="R67" s="3"/>
      <c r="S67" s="3"/>
      <c r="T67" s="3"/>
      <c r="U67" s="3">
        <v>18.15424861499452</v>
      </c>
      <c r="V67" s="3">
        <v>11.02114645241955</v>
      </c>
      <c r="W67" s="3">
        <v>19.371975457197248</v>
      </c>
      <c r="X67" s="3"/>
      <c r="Y67" s="3"/>
    </row>
    <row r="68" spans="1:25" ht="15">
      <c r="A68" s="2" t="s">
        <v>74</v>
      </c>
      <c r="B68" s="2">
        <f t="shared" si="0"/>
      </c>
      <c r="C68" s="2" t="s">
        <v>164</v>
      </c>
      <c r="D68" s="2">
        <f t="shared" si="1"/>
      </c>
      <c r="E68" s="2" t="s">
        <v>85</v>
      </c>
      <c r="F68" s="2">
        <f t="shared" si="2"/>
      </c>
      <c r="G68" s="2" t="s">
        <v>88</v>
      </c>
      <c r="H68" s="2" t="s">
        <v>164</v>
      </c>
      <c r="I68" s="6">
        <v>744</v>
      </c>
      <c r="J68" s="6">
        <v>846</v>
      </c>
      <c r="K68" s="6">
        <v>946</v>
      </c>
      <c r="L68" s="6">
        <v>1043</v>
      </c>
      <c r="M68" s="6">
        <v>1025</v>
      </c>
      <c r="N68" s="6">
        <v>1321</v>
      </c>
      <c r="O68" s="6">
        <v>1068</v>
      </c>
      <c r="P68" s="6">
        <v>1102</v>
      </c>
      <c r="Q68" s="9"/>
      <c r="R68" s="3">
        <v>14.278599660883257</v>
      </c>
      <c r="S68" s="3">
        <v>16.18808178310764</v>
      </c>
      <c r="T68" s="3">
        <v>18.038487955209632</v>
      </c>
      <c r="U68" s="3">
        <v>19.806545313121923</v>
      </c>
      <c r="V68" s="3">
        <v>19.37460293877758</v>
      </c>
      <c r="W68" s="3">
        <v>24.847949733782716</v>
      </c>
      <c r="X68" s="3">
        <v>19.99421141369933</v>
      </c>
      <c r="Y68" s="3">
        <v>20.542278880635937</v>
      </c>
    </row>
    <row r="69" spans="1:25" ht="15">
      <c r="A69" s="2" t="s">
        <v>74</v>
      </c>
      <c r="B69" s="2">
        <f t="shared" si="0"/>
      </c>
      <c r="C69" s="2" t="s">
        <v>164</v>
      </c>
      <c r="D69" s="2">
        <f t="shared" si="1"/>
      </c>
      <c r="E69" s="2" t="s">
        <v>85</v>
      </c>
      <c r="F69" s="2">
        <f t="shared" si="2"/>
      </c>
      <c r="G69" s="2" t="s">
        <v>89</v>
      </c>
      <c r="H69" s="2" t="s">
        <v>164</v>
      </c>
      <c r="I69" s="6">
        <v>69</v>
      </c>
      <c r="J69" s="6">
        <v>21</v>
      </c>
      <c r="K69" s="6">
        <v>57</v>
      </c>
      <c r="L69" s="6">
        <v>55</v>
      </c>
      <c r="M69" s="6">
        <v>79</v>
      </c>
      <c r="N69" s="6">
        <v>102</v>
      </c>
      <c r="O69" s="6"/>
      <c r="P69" s="6"/>
      <c r="Q69" s="9"/>
      <c r="R69" s="3">
        <v>23.815769490963813</v>
      </c>
      <c r="S69" s="3">
        <v>7.167137649997951</v>
      </c>
      <c r="T69" s="3">
        <v>19.208540723791295</v>
      </c>
      <c r="U69" s="3">
        <v>18.271818212019536</v>
      </c>
      <c r="V69" s="3">
        <v>25.8405539691418</v>
      </c>
      <c r="W69" s="3">
        <v>32.83268848216412</v>
      </c>
      <c r="X69" s="3"/>
      <c r="Y69" s="3"/>
    </row>
    <row r="70" spans="1:25" ht="15">
      <c r="A70" s="2" t="s">
        <v>74</v>
      </c>
      <c r="B70" s="2">
        <f t="shared" si="0"/>
      </c>
      <c r="C70" s="2" t="s">
        <v>164</v>
      </c>
      <c r="D70" s="2">
        <f t="shared" si="1"/>
      </c>
      <c r="E70" s="2" t="s">
        <v>85</v>
      </c>
      <c r="F70" s="2">
        <f t="shared" si="2"/>
      </c>
      <c r="G70" s="2" t="s">
        <v>177</v>
      </c>
      <c r="H70" s="2" t="s">
        <v>164</v>
      </c>
      <c r="I70" s="6">
        <v>225</v>
      </c>
      <c r="J70" s="6">
        <v>558</v>
      </c>
      <c r="K70" s="6">
        <v>601</v>
      </c>
      <c r="L70" s="6">
        <v>194</v>
      </c>
      <c r="M70" s="6">
        <v>375</v>
      </c>
      <c r="N70" s="6">
        <v>326</v>
      </c>
      <c r="O70" s="6">
        <v>193</v>
      </c>
      <c r="P70" s="6">
        <v>152</v>
      </c>
      <c r="Q70" s="9"/>
      <c r="R70" s="3">
        <v>9.639173601516564</v>
      </c>
      <c r="S70" s="3">
        <v>24.059719846552454</v>
      </c>
      <c r="T70" s="3">
        <v>26.067781436616688</v>
      </c>
      <c r="U70" s="3">
        <v>8.460236886632826</v>
      </c>
      <c r="V70" s="3">
        <v>16.43516459050363</v>
      </c>
      <c r="W70" s="3">
        <v>14.353658289589898</v>
      </c>
      <c r="X70" s="3">
        <v>8.534611608840619</v>
      </c>
      <c r="Y70" s="3">
        <v>6.749376126746179</v>
      </c>
    </row>
    <row r="71" spans="1:25" ht="15">
      <c r="A71" s="2" t="s">
        <v>74</v>
      </c>
      <c r="B71" s="2">
        <f t="shared" si="0"/>
      </c>
      <c r="C71" s="2" t="s">
        <v>164</v>
      </c>
      <c r="D71" s="2">
        <f t="shared" si="1"/>
      </c>
      <c r="E71" s="2" t="s">
        <v>85</v>
      </c>
      <c r="F71" s="2">
        <f t="shared" si="2"/>
      </c>
      <c r="G71" s="2" t="s">
        <v>92</v>
      </c>
      <c r="H71" s="2" t="s">
        <v>164</v>
      </c>
      <c r="I71" s="6">
        <v>171</v>
      </c>
      <c r="J71" s="6">
        <v>222</v>
      </c>
      <c r="K71" s="6">
        <v>304</v>
      </c>
      <c r="L71" s="6">
        <v>333</v>
      </c>
      <c r="M71" s="6">
        <v>247</v>
      </c>
      <c r="N71" s="6">
        <v>222</v>
      </c>
      <c r="O71" s="6">
        <v>236</v>
      </c>
      <c r="P71" s="6">
        <v>324</v>
      </c>
      <c r="Q71" s="9"/>
      <c r="R71" s="3">
        <v>4.96059086148928</v>
      </c>
      <c r="S71" s="3">
        <v>6.46841838429398</v>
      </c>
      <c r="T71" s="3">
        <v>8.899953977869561</v>
      </c>
      <c r="U71" s="3">
        <v>9.800185114607721</v>
      </c>
      <c r="V71" s="3">
        <v>7.3097619651481205</v>
      </c>
      <c r="W71" s="3">
        <v>6.607538129513105</v>
      </c>
      <c r="X71" s="3">
        <v>7.063548289678509</v>
      </c>
      <c r="Y71" s="3">
        <v>9.748433255275662</v>
      </c>
    </row>
    <row r="72" spans="1:25" ht="15">
      <c r="A72" s="2" t="s">
        <v>74</v>
      </c>
      <c r="B72" s="2">
        <f t="shared" si="0"/>
      </c>
      <c r="C72" s="2" t="s">
        <v>164</v>
      </c>
      <c r="D72" s="2">
        <f t="shared" si="1"/>
      </c>
      <c r="E72" s="2" t="s">
        <v>85</v>
      </c>
      <c r="F72" s="2">
        <f t="shared" si="2"/>
      </c>
      <c r="G72" s="2" t="s">
        <v>93</v>
      </c>
      <c r="H72" s="2" t="s">
        <v>164</v>
      </c>
      <c r="I72" s="6">
        <v>1096</v>
      </c>
      <c r="J72" s="6">
        <v>1013</v>
      </c>
      <c r="K72" s="6">
        <v>950</v>
      </c>
      <c r="L72" s="6">
        <v>1107</v>
      </c>
      <c r="M72" s="6">
        <v>1087</v>
      </c>
      <c r="N72" s="6">
        <v>1150</v>
      </c>
      <c r="O72" s="6">
        <v>1189</v>
      </c>
      <c r="P72" s="6">
        <v>1276</v>
      </c>
      <c r="Q72" s="9"/>
      <c r="R72" s="3">
        <v>24.04215273786595</v>
      </c>
      <c r="S72" s="3">
        <v>22.08392939595548</v>
      </c>
      <c r="T72" s="3">
        <v>20.54810224216566</v>
      </c>
      <c r="U72" s="3">
        <v>23.710579287791603</v>
      </c>
      <c r="V72" s="3">
        <v>23.019828818877365</v>
      </c>
      <c r="W72" s="3">
        <v>24.06381808255731</v>
      </c>
      <c r="X72" s="3">
        <v>24.596597188002818</v>
      </c>
      <c r="Y72" s="3">
        <v>26.130882545983493</v>
      </c>
    </row>
    <row r="73" spans="1:25" ht="15">
      <c r="A73" s="2" t="s">
        <v>74</v>
      </c>
      <c r="B73" s="2">
        <f t="shared" si="0"/>
      </c>
      <c r="C73" s="2" t="s">
        <v>164</v>
      </c>
      <c r="D73" s="2">
        <f t="shared" si="1"/>
      </c>
      <c r="E73" s="2" t="s">
        <v>85</v>
      </c>
      <c r="F73" s="2">
        <f t="shared" si="2"/>
      </c>
      <c r="G73" s="2" t="s">
        <v>183</v>
      </c>
      <c r="H73" s="2" t="s">
        <v>164</v>
      </c>
      <c r="I73" s="6">
        <v>466</v>
      </c>
      <c r="J73" s="6"/>
      <c r="K73" s="6">
        <v>3346</v>
      </c>
      <c r="L73" s="6">
        <v>3671</v>
      </c>
      <c r="M73" s="6">
        <v>3771</v>
      </c>
      <c r="N73" s="6">
        <v>5866</v>
      </c>
      <c r="O73" s="6">
        <v>6575</v>
      </c>
      <c r="P73" s="6">
        <v>6905</v>
      </c>
      <c r="Q73" s="9"/>
      <c r="R73" s="3">
        <v>5.215216075579001</v>
      </c>
      <c r="S73" s="3"/>
      <c r="T73" s="3">
        <v>37.05695152859925</v>
      </c>
      <c r="U73" s="3">
        <v>40.381897689585635</v>
      </c>
      <c r="V73" s="3">
        <v>41.16194797854558</v>
      </c>
      <c r="W73" s="3">
        <v>63.50634717034078</v>
      </c>
      <c r="X73" s="3">
        <v>70.614566899113</v>
      </c>
      <c r="Y73" s="3">
        <v>73.61652899505069</v>
      </c>
    </row>
    <row r="74" spans="1:25" ht="15">
      <c r="A74" s="2" t="s">
        <v>74</v>
      </c>
      <c r="B74" s="2">
        <f t="shared" si="0"/>
      </c>
      <c r="C74" s="2" t="s">
        <v>164</v>
      </c>
      <c r="D74" s="2">
        <f t="shared" si="1"/>
      </c>
      <c r="E74" s="2" t="s">
        <v>85</v>
      </c>
      <c r="F74" s="2">
        <f t="shared" si="2"/>
      </c>
      <c r="G74" s="2" t="s">
        <v>95</v>
      </c>
      <c r="H74" s="2" t="s">
        <v>164</v>
      </c>
      <c r="I74" s="6">
        <v>4110</v>
      </c>
      <c r="J74" s="6">
        <v>16078</v>
      </c>
      <c r="K74" s="6">
        <v>17553</v>
      </c>
      <c r="L74" s="6">
        <v>16637</v>
      </c>
      <c r="M74" s="6">
        <v>15479</v>
      </c>
      <c r="N74" s="6">
        <v>15237</v>
      </c>
      <c r="O74" s="6">
        <v>17452</v>
      </c>
      <c r="P74" s="6"/>
      <c r="Q74" s="9"/>
      <c r="R74" s="3">
        <v>7.7852477851159465</v>
      </c>
      <c r="S74" s="3">
        <v>30.30544640405088</v>
      </c>
      <c r="T74" s="3">
        <v>32.86076213829152</v>
      </c>
      <c r="U74" s="3">
        <v>30.966489314941853</v>
      </c>
      <c r="V74" s="3">
        <v>28.621178647835233</v>
      </c>
      <c r="W74" s="3">
        <v>27.981043995026845</v>
      </c>
      <c r="X74" s="3">
        <v>31.841451030176398</v>
      </c>
      <c r="Y74" s="3"/>
    </row>
    <row r="75" spans="1:25" ht="15">
      <c r="A75" s="2" t="s">
        <v>74</v>
      </c>
      <c r="B75" s="2">
        <f t="shared" si="0"/>
      </c>
      <c r="C75" s="2" t="s">
        <v>164</v>
      </c>
      <c r="D75" s="2">
        <f t="shared" si="1"/>
      </c>
      <c r="E75" s="2" t="s">
        <v>85</v>
      </c>
      <c r="F75" s="2">
        <f t="shared" si="2"/>
      </c>
      <c r="G75" s="2" t="s">
        <v>97</v>
      </c>
      <c r="H75" s="2" t="s">
        <v>164</v>
      </c>
      <c r="I75" s="6">
        <v>987</v>
      </c>
      <c r="J75" s="6">
        <v>972</v>
      </c>
      <c r="K75" s="6">
        <v>869</v>
      </c>
      <c r="L75" s="6">
        <v>883</v>
      </c>
      <c r="M75" s="6">
        <v>883</v>
      </c>
      <c r="N75" s="6">
        <v>1047</v>
      </c>
      <c r="O75" s="6">
        <v>988</v>
      </c>
      <c r="P75" s="6">
        <v>1044</v>
      </c>
      <c r="Q75" s="9"/>
      <c r="R75" s="3">
        <v>57.97016327968989</v>
      </c>
      <c r="S75" s="3">
        <v>56.83213471320821</v>
      </c>
      <c r="T75" s="3">
        <v>50.394340060310824</v>
      </c>
      <c r="U75" s="3">
        <v>50.70050528249885</v>
      </c>
      <c r="V75" s="3">
        <v>50.19612301745211</v>
      </c>
      <c r="W75" s="3">
        <v>58.985915492957744</v>
      </c>
      <c r="X75" s="3">
        <v>55.229470624406055</v>
      </c>
      <c r="Y75" s="3">
        <v>58.01933977992664</v>
      </c>
    </row>
    <row r="76" spans="1:25" ht="15">
      <c r="A76" s="2" t="s">
        <v>74</v>
      </c>
      <c r="B76" s="2">
        <f t="shared" si="0"/>
      </c>
      <c r="C76" s="2" t="s">
        <v>164</v>
      </c>
      <c r="D76" s="2">
        <f t="shared" si="1"/>
      </c>
      <c r="E76" s="2" t="s">
        <v>98</v>
      </c>
      <c r="F76" s="2" t="str">
        <f t="shared" si="2"/>
        <v>Southern Europe</v>
      </c>
      <c r="G76" s="2" t="s">
        <v>99</v>
      </c>
      <c r="H76" s="2" t="s">
        <v>164</v>
      </c>
      <c r="I76" s="6"/>
      <c r="J76" s="6"/>
      <c r="K76" s="6">
        <v>29</v>
      </c>
      <c r="L76" s="6">
        <v>33</v>
      </c>
      <c r="M76" s="6">
        <v>49</v>
      </c>
      <c r="N76" s="6">
        <v>35</v>
      </c>
      <c r="O76" s="6">
        <v>47</v>
      </c>
      <c r="P76" s="6">
        <v>38</v>
      </c>
      <c r="Q76" s="9"/>
      <c r="R76" s="3"/>
      <c r="S76" s="3"/>
      <c r="T76" s="3">
        <v>0.9230377490610477</v>
      </c>
      <c r="U76" s="3">
        <v>1.045426307424396</v>
      </c>
      <c r="V76" s="3">
        <v>1.5459046933981984</v>
      </c>
      <c r="W76" s="3">
        <v>1.100145627848395</v>
      </c>
      <c r="X76" s="3">
        <v>1.472097642044111</v>
      </c>
      <c r="Y76" s="3">
        <v>1.18591235982828</v>
      </c>
    </row>
    <row r="77" spans="1:25" ht="15">
      <c r="A77" s="2" t="s">
        <v>74</v>
      </c>
      <c r="B77" s="2">
        <f t="shared" si="0"/>
      </c>
      <c r="C77" s="2" t="s">
        <v>164</v>
      </c>
      <c r="D77" s="2">
        <f t="shared" si="1"/>
      </c>
      <c r="E77" s="2" t="s">
        <v>98</v>
      </c>
      <c r="F77" s="2">
        <f t="shared" si="2"/>
      </c>
      <c r="G77" s="2" t="s">
        <v>171</v>
      </c>
      <c r="H77" s="2" t="s">
        <v>164</v>
      </c>
      <c r="I77" s="6"/>
      <c r="J77" s="6"/>
      <c r="K77" s="6"/>
      <c r="L77" s="6"/>
      <c r="M77" s="6">
        <v>6</v>
      </c>
      <c r="N77" s="6">
        <v>8</v>
      </c>
      <c r="O77" s="6">
        <v>5</v>
      </c>
      <c r="P77" s="6">
        <v>6</v>
      </c>
      <c r="Q77" s="9"/>
      <c r="R77" s="3"/>
      <c r="S77" s="3"/>
      <c r="T77" s="3"/>
      <c r="U77" s="3"/>
      <c r="V77" s="3">
        <v>7.371913011426464</v>
      </c>
      <c r="W77" s="3">
        <v>9.687927631180596</v>
      </c>
      <c r="X77" s="3">
        <v>5.9753576251538645</v>
      </c>
      <c r="Y77" s="3">
        <v>7.070135746606335</v>
      </c>
    </row>
    <row r="78" spans="1:25" ht="15">
      <c r="A78" s="2" t="s">
        <v>74</v>
      </c>
      <c r="B78" s="2">
        <f t="shared" si="0"/>
      </c>
      <c r="C78" s="2" t="s">
        <v>164</v>
      </c>
      <c r="D78" s="2">
        <f t="shared" si="1"/>
      </c>
      <c r="E78" s="2" t="s">
        <v>98</v>
      </c>
      <c r="F78" s="2">
        <f t="shared" si="2"/>
      </c>
      <c r="G78" s="2" t="s">
        <v>100</v>
      </c>
      <c r="H78" s="2" t="s">
        <v>164</v>
      </c>
      <c r="I78" s="6"/>
      <c r="J78" s="6"/>
      <c r="K78" s="6"/>
      <c r="L78" s="6"/>
      <c r="M78" s="6">
        <v>32</v>
      </c>
      <c r="N78" s="6">
        <v>23</v>
      </c>
      <c r="O78" s="6">
        <v>24</v>
      </c>
      <c r="P78" s="6">
        <v>89</v>
      </c>
      <c r="Q78" s="9"/>
      <c r="R78" s="3"/>
      <c r="S78" s="3"/>
      <c r="T78" s="3"/>
      <c r="U78" s="3"/>
      <c r="V78" s="3">
        <v>0.846777245190173</v>
      </c>
      <c r="W78" s="3">
        <v>0.6094064804815053</v>
      </c>
      <c r="X78" s="3">
        <v>0.6369962653439794</v>
      </c>
      <c r="Y78" s="3">
        <v>2.366927480799298</v>
      </c>
    </row>
    <row r="79" spans="1:25" ht="15">
      <c r="A79" s="2" t="s">
        <v>74</v>
      </c>
      <c r="B79" s="2">
        <f t="shared" si="0"/>
      </c>
      <c r="C79" s="2" t="s">
        <v>164</v>
      </c>
      <c r="D79" s="2">
        <f t="shared" si="1"/>
      </c>
      <c r="E79" s="2" t="s">
        <v>98</v>
      </c>
      <c r="F79" s="2">
        <f t="shared" si="2"/>
      </c>
      <c r="G79" s="2" t="s">
        <v>101</v>
      </c>
      <c r="H79" s="2" t="s">
        <v>164</v>
      </c>
      <c r="I79" s="6">
        <v>231</v>
      </c>
      <c r="J79" s="6">
        <v>246</v>
      </c>
      <c r="K79" s="6">
        <v>285</v>
      </c>
      <c r="L79" s="6">
        <v>262</v>
      </c>
      <c r="M79" s="6">
        <v>334</v>
      </c>
      <c r="N79" s="6">
        <v>387</v>
      </c>
      <c r="O79" s="6">
        <v>335</v>
      </c>
      <c r="P79" s="6">
        <v>279</v>
      </c>
      <c r="Q79" s="9"/>
      <c r="R79" s="3">
        <v>5.183338729839672</v>
      </c>
      <c r="S79" s="3">
        <v>5.528683755243822</v>
      </c>
      <c r="T79" s="3">
        <v>6.416049037525107</v>
      </c>
      <c r="U79" s="3">
        <v>5.909164414831461</v>
      </c>
      <c r="V79" s="3">
        <v>7.546325741443449</v>
      </c>
      <c r="W79" s="3">
        <v>8.758852495265806</v>
      </c>
      <c r="X79" s="3">
        <v>7.594883904831344</v>
      </c>
      <c r="Y79" s="3">
        <v>6.336113804779564</v>
      </c>
    </row>
    <row r="80" spans="1:25" ht="15">
      <c r="A80" s="2" t="s">
        <v>74</v>
      </c>
      <c r="B80" s="2">
        <f aca="true" t="shared" si="3" ref="B80:B96">IF(A80=A79,"",A80)</f>
      </c>
      <c r="C80" s="2" t="s">
        <v>164</v>
      </c>
      <c r="D80" s="2">
        <f aca="true" t="shared" si="4" ref="D80:D96">IF(C80=C79,"",C80)</f>
      </c>
      <c r="E80" s="2" t="s">
        <v>98</v>
      </c>
      <c r="F80" s="2">
        <f aca="true" t="shared" si="5" ref="F80:F96">IF(E80=E79,"",E80)</f>
      </c>
      <c r="G80" s="2" t="s">
        <v>102</v>
      </c>
      <c r="H80" s="2" t="s">
        <v>164</v>
      </c>
      <c r="I80" s="6"/>
      <c r="J80" s="6">
        <v>33</v>
      </c>
      <c r="K80" s="6">
        <v>57</v>
      </c>
      <c r="L80" s="6">
        <v>51</v>
      </c>
      <c r="M80" s="6">
        <v>63</v>
      </c>
      <c r="N80" s="6">
        <v>71</v>
      </c>
      <c r="O80" s="6">
        <v>50</v>
      </c>
      <c r="P80" s="6"/>
      <c r="Q80" s="9"/>
      <c r="R80" s="3"/>
      <c r="S80" s="3">
        <v>0.2960368470783989</v>
      </c>
      <c r="T80" s="3">
        <v>0.5096970307197083</v>
      </c>
      <c r="U80" s="3">
        <v>0.45457381476562714</v>
      </c>
      <c r="V80" s="3">
        <v>0.5597155649879967</v>
      </c>
      <c r="W80" s="3">
        <v>0.6287744733858806</v>
      </c>
      <c r="X80" s="3">
        <v>0.4414388930266428</v>
      </c>
      <c r="Y80" s="3"/>
    </row>
    <row r="81" spans="1:25" ht="15">
      <c r="A81" s="2" t="s">
        <v>74</v>
      </c>
      <c r="B81" s="2">
        <f t="shared" si="3"/>
      </c>
      <c r="C81" s="2" t="s">
        <v>164</v>
      </c>
      <c r="D81" s="2">
        <f t="shared" si="4"/>
      </c>
      <c r="E81" s="2" t="s">
        <v>98</v>
      </c>
      <c r="F81" s="2">
        <f t="shared" si="5"/>
      </c>
      <c r="G81" s="2" t="s">
        <v>103</v>
      </c>
      <c r="H81" s="2" t="s">
        <v>164</v>
      </c>
      <c r="I81" s="6"/>
      <c r="J81" s="6"/>
      <c r="K81" s="6">
        <v>1152</v>
      </c>
      <c r="L81" s="6">
        <v>1310</v>
      </c>
      <c r="M81" s="6">
        <v>1372</v>
      </c>
      <c r="N81" s="6">
        <v>1312</v>
      </c>
      <c r="O81" s="6">
        <v>1214</v>
      </c>
      <c r="P81" s="6">
        <v>1143</v>
      </c>
      <c r="Q81" s="9"/>
      <c r="R81" s="3"/>
      <c r="S81" s="3"/>
      <c r="T81" s="3">
        <v>1.963484439027894</v>
      </c>
      <c r="U81" s="3">
        <v>2.2172536182701696</v>
      </c>
      <c r="V81" s="3">
        <v>2.306066722006665</v>
      </c>
      <c r="W81" s="3">
        <v>2.1906288205038313</v>
      </c>
      <c r="X81" s="3">
        <v>2.0149827745529385</v>
      </c>
      <c r="Y81" s="3">
        <v>1.887669682181825</v>
      </c>
    </row>
    <row r="82" spans="1:25" ht="15">
      <c r="A82" s="2" t="s">
        <v>74</v>
      </c>
      <c r="B82" s="2">
        <f t="shared" si="3"/>
      </c>
      <c r="C82" s="2" t="s">
        <v>164</v>
      </c>
      <c r="D82" s="2">
        <f t="shared" si="4"/>
      </c>
      <c r="E82" s="2" t="s">
        <v>98</v>
      </c>
      <c r="F82" s="2">
        <f t="shared" si="5"/>
      </c>
      <c r="G82" s="2" t="s">
        <v>178</v>
      </c>
      <c r="H82" s="2" t="s">
        <v>164</v>
      </c>
      <c r="I82" s="6"/>
      <c r="J82" s="6"/>
      <c r="K82" s="6"/>
      <c r="L82" s="6"/>
      <c r="M82" s="6">
        <v>25</v>
      </c>
      <c r="N82" s="6">
        <v>29</v>
      </c>
      <c r="O82" s="6">
        <v>27</v>
      </c>
      <c r="P82" s="6">
        <v>37</v>
      </c>
      <c r="Q82" s="9"/>
      <c r="R82" s="3"/>
      <c r="S82" s="3"/>
      <c r="T82" s="3"/>
      <c r="U82" s="3"/>
      <c r="V82" s="3">
        <v>6.059019699084846</v>
      </c>
      <c r="W82" s="3">
        <v>7.005744710662743</v>
      </c>
      <c r="X82" s="3">
        <v>6.502576947160541</v>
      </c>
      <c r="Y82" s="3">
        <v>8.883233496992906</v>
      </c>
    </row>
    <row r="83" spans="1:25" ht="15">
      <c r="A83" s="2" t="s">
        <v>74</v>
      </c>
      <c r="B83" s="2">
        <f t="shared" si="3"/>
      </c>
      <c r="C83" s="2" t="s">
        <v>164</v>
      </c>
      <c r="D83" s="2">
        <f t="shared" si="4"/>
      </c>
      <c r="E83" s="2" t="s">
        <v>98</v>
      </c>
      <c r="F83" s="2">
        <f t="shared" si="5"/>
      </c>
      <c r="G83" s="2" t="s">
        <v>104</v>
      </c>
      <c r="H83" s="2" t="s">
        <v>164</v>
      </c>
      <c r="I83" s="6"/>
      <c r="J83" s="6"/>
      <c r="K83" s="6"/>
      <c r="L83" s="6"/>
      <c r="M83" s="6">
        <v>6</v>
      </c>
      <c r="N83" s="6">
        <v>10</v>
      </c>
      <c r="O83" s="6"/>
      <c r="P83" s="6"/>
      <c r="Q83" s="9"/>
      <c r="R83" s="3"/>
      <c r="S83" s="3"/>
      <c r="T83" s="3"/>
      <c r="U83" s="3"/>
      <c r="V83" s="3">
        <v>0.9554718279131539</v>
      </c>
      <c r="W83" s="3">
        <v>1.589357661101266</v>
      </c>
      <c r="X83" s="3"/>
      <c r="Y83" s="3"/>
    </row>
    <row r="84" spans="1:25" ht="15">
      <c r="A84" s="2" t="s">
        <v>74</v>
      </c>
      <c r="B84" s="2">
        <f t="shared" si="3"/>
      </c>
      <c r="C84" s="2" t="s">
        <v>164</v>
      </c>
      <c r="D84" s="2">
        <f t="shared" si="4"/>
      </c>
      <c r="E84" s="2" t="s">
        <v>98</v>
      </c>
      <c r="F84" s="2">
        <f t="shared" si="5"/>
      </c>
      <c r="G84" s="2" t="s">
        <v>105</v>
      </c>
      <c r="H84" s="2" t="s">
        <v>164</v>
      </c>
      <c r="I84" s="6">
        <v>716</v>
      </c>
      <c r="J84" s="6">
        <v>650</v>
      </c>
      <c r="K84" s="6">
        <v>530</v>
      </c>
      <c r="L84" s="6">
        <v>609</v>
      </c>
      <c r="M84" s="6">
        <v>646</v>
      </c>
      <c r="N84" s="6">
        <v>593</v>
      </c>
      <c r="O84" s="6">
        <v>668</v>
      </c>
      <c r="P84" s="6">
        <v>778</v>
      </c>
      <c r="Q84" s="9"/>
      <c r="R84" s="3">
        <v>6.841325581359794</v>
      </c>
      <c r="S84" s="3">
        <v>6.186791808649572</v>
      </c>
      <c r="T84" s="3">
        <v>5.0267160473547</v>
      </c>
      <c r="U84" s="3">
        <v>5.757433375907458</v>
      </c>
      <c r="V84" s="3">
        <v>6.089722923263081</v>
      </c>
      <c r="W84" s="3">
        <v>5.576131973597157</v>
      </c>
      <c r="X84" s="3">
        <v>6.268077609685493</v>
      </c>
      <c r="Y84" s="3">
        <v>7.287665710090288</v>
      </c>
    </row>
    <row r="85" spans="1:25" ht="15">
      <c r="A85" s="2" t="s">
        <v>74</v>
      </c>
      <c r="B85" s="2">
        <f t="shared" si="3"/>
      </c>
      <c r="C85" s="2" t="s">
        <v>164</v>
      </c>
      <c r="D85" s="2">
        <f t="shared" si="4"/>
      </c>
      <c r="E85" s="2" t="s">
        <v>98</v>
      </c>
      <c r="F85" s="2">
        <f t="shared" si="5"/>
      </c>
      <c r="G85" s="2" t="s">
        <v>106</v>
      </c>
      <c r="H85" s="2" t="s">
        <v>164</v>
      </c>
      <c r="I85" s="6"/>
      <c r="J85" s="6"/>
      <c r="K85" s="6">
        <v>277</v>
      </c>
      <c r="L85" s="6">
        <v>247</v>
      </c>
      <c r="M85" s="6">
        <v>223</v>
      </c>
      <c r="N85" s="6">
        <v>245</v>
      </c>
      <c r="O85" s="6">
        <v>282</v>
      </c>
      <c r="P85" s="6">
        <v>309</v>
      </c>
      <c r="Q85" s="9"/>
      <c r="R85" s="3"/>
      <c r="S85" s="3"/>
      <c r="T85" s="3">
        <v>2.810427436589858</v>
      </c>
      <c r="U85" s="3">
        <v>2.5112240020960077</v>
      </c>
      <c r="V85" s="3">
        <v>2.2678748710718217</v>
      </c>
      <c r="W85" s="3">
        <v>2.489493322061178</v>
      </c>
      <c r="X85" s="3">
        <v>2.862525681524731</v>
      </c>
      <c r="Y85" s="3">
        <v>3.1350754883564917</v>
      </c>
    </row>
    <row r="86" spans="1:25" ht="15">
      <c r="A86" s="2" t="s">
        <v>74</v>
      </c>
      <c r="B86" s="2">
        <f t="shared" si="3"/>
      </c>
      <c r="C86" s="2" t="s">
        <v>164</v>
      </c>
      <c r="D86" s="2">
        <f t="shared" si="4"/>
      </c>
      <c r="E86" s="2" t="s">
        <v>98</v>
      </c>
      <c r="F86" s="2">
        <f t="shared" si="5"/>
      </c>
      <c r="G86" s="2" t="s">
        <v>107</v>
      </c>
      <c r="H86" s="2" t="s">
        <v>164</v>
      </c>
      <c r="I86" s="6">
        <v>196</v>
      </c>
      <c r="J86" s="6">
        <v>218</v>
      </c>
      <c r="K86" s="6">
        <v>188</v>
      </c>
      <c r="L86" s="6">
        <v>173</v>
      </c>
      <c r="M86" s="6">
        <v>203</v>
      </c>
      <c r="N86" s="6">
        <v>159</v>
      </c>
      <c r="O86" s="6">
        <v>199</v>
      </c>
      <c r="P86" s="6">
        <v>244</v>
      </c>
      <c r="Q86" s="9"/>
      <c r="R86" s="3">
        <v>9.827388932956149</v>
      </c>
      <c r="S86" s="3">
        <v>10.911134813076744</v>
      </c>
      <c r="T86" s="3">
        <v>9.390215395557828</v>
      </c>
      <c r="U86" s="3">
        <v>8.620247216731451</v>
      </c>
      <c r="V86" s="3">
        <v>10.087733465186139</v>
      </c>
      <c r="W86" s="3">
        <v>7.878416705811</v>
      </c>
      <c r="X86" s="3">
        <v>9.831821505503845</v>
      </c>
      <c r="Y86" s="3">
        <v>12.021599463954908</v>
      </c>
    </row>
    <row r="87" spans="1:25" ht="15">
      <c r="A87" s="2" t="s">
        <v>74</v>
      </c>
      <c r="B87" s="2">
        <f t="shared" si="3"/>
      </c>
      <c r="C87" s="2" t="s">
        <v>164</v>
      </c>
      <c r="D87" s="2">
        <f t="shared" si="4"/>
      </c>
      <c r="E87" s="2" t="s">
        <v>98</v>
      </c>
      <c r="F87" s="2">
        <f t="shared" si="5"/>
      </c>
      <c r="G87" s="2" t="s">
        <v>108</v>
      </c>
      <c r="H87" s="2" t="s">
        <v>164</v>
      </c>
      <c r="I87" s="6"/>
      <c r="J87" s="6"/>
      <c r="K87" s="6"/>
      <c r="L87" s="6"/>
      <c r="M87" s="6">
        <v>1499</v>
      </c>
      <c r="N87" s="6">
        <v>2210</v>
      </c>
      <c r="O87" s="6">
        <v>1581</v>
      </c>
      <c r="P87" s="6">
        <v>1299</v>
      </c>
      <c r="Q87" s="9"/>
      <c r="R87" s="3"/>
      <c r="S87" s="3"/>
      <c r="T87" s="3"/>
      <c r="U87" s="3"/>
      <c r="V87" s="3">
        <v>3.3606562081431277</v>
      </c>
      <c r="W87" s="3">
        <v>4.895200838129264</v>
      </c>
      <c r="X87" s="3">
        <v>3.4642098370719228</v>
      </c>
      <c r="Y87" s="3">
        <v>2.8191946309686164</v>
      </c>
    </row>
    <row r="88" spans="1:25" ht="15">
      <c r="A88" s="2" t="s">
        <v>74</v>
      </c>
      <c r="B88" s="2">
        <f t="shared" si="3"/>
      </c>
      <c r="C88" s="2" t="s">
        <v>164</v>
      </c>
      <c r="D88" s="2">
        <f t="shared" si="4"/>
      </c>
      <c r="E88" s="2" t="s">
        <v>109</v>
      </c>
      <c r="F88" s="2" t="str">
        <f t="shared" si="5"/>
        <v>Western Europe</v>
      </c>
      <c r="G88" s="2" t="s">
        <v>110</v>
      </c>
      <c r="H88" s="2" t="s">
        <v>164</v>
      </c>
      <c r="I88" s="6"/>
      <c r="J88" s="6">
        <v>728</v>
      </c>
      <c r="K88" s="6">
        <v>588</v>
      </c>
      <c r="L88" s="6">
        <v>555</v>
      </c>
      <c r="M88" s="6">
        <v>609</v>
      </c>
      <c r="N88" s="6">
        <v>555</v>
      </c>
      <c r="O88" s="6">
        <v>512</v>
      </c>
      <c r="P88" s="6">
        <v>658</v>
      </c>
      <c r="Q88" s="9"/>
      <c r="R88" s="3"/>
      <c r="S88" s="3">
        <v>8.89371799315208</v>
      </c>
      <c r="T88" s="3">
        <v>7.142687078879074</v>
      </c>
      <c r="U88" s="3">
        <v>6.708401384323952</v>
      </c>
      <c r="V88" s="3">
        <v>7.328711231087503</v>
      </c>
      <c r="W88" s="3">
        <v>6.653235522379686</v>
      </c>
      <c r="X88" s="3">
        <v>6.117348669399004</v>
      </c>
      <c r="Y88" s="3">
        <v>7.839265043883205</v>
      </c>
    </row>
    <row r="89" spans="1:25" ht="15">
      <c r="A89" s="2" t="s">
        <v>74</v>
      </c>
      <c r="B89" s="2">
        <f t="shared" si="3"/>
      </c>
      <c r="C89" s="2" t="s">
        <v>164</v>
      </c>
      <c r="D89" s="2">
        <f t="shared" si="4"/>
      </c>
      <c r="E89" s="2" t="s">
        <v>109</v>
      </c>
      <c r="F89" s="2">
        <f t="shared" si="5"/>
      </c>
      <c r="G89" s="2" t="s">
        <v>111</v>
      </c>
      <c r="H89" s="2" t="s">
        <v>164</v>
      </c>
      <c r="I89" s="6">
        <v>3354</v>
      </c>
      <c r="J89" s="6">
        <v>6261</v>
      </c>
      <c r="K89" s="6">
        <v>3641</v>
      </c>
      <c r="L89" s="6">
        <v>3931</v>
      </c>
      <c r="M89" s="6">
        <v>3918</v>
      </c>
      <c r="N89" s="6">
        <v>3786</v>
      </c>
      <c r="O89" s="6">
        <v>3643</v>
      </c>
      <c r="P89" s="6">
        <v>3637</v>
      </c>
      <c r="Q89" s="9"/>
      <c r="R89" s="3">
        <v>32.553283921705955</v>
      </c>
      <c r="S89" s="3">
        <v>60.45190915934769</v>
      </c>
      <c r="T89" s="3">
        <v>34.961848758748744</v>
      </c>
      <c r="U89" s="3">
        <v>37.527471378739826</v>
      </c>
      <c r="V89" s="3">
        <v>37.17705634762654</v>
      </c>
      <c r="W89" s="3">
        <v>35.709680860525964</v>
      </c>
      <c r="X89" s="3">
        <v>34.17147721898392</v>
      </c>
      <c r="Y89" s="3">
        <v>33.952367358453536</v>
      </c>
    </row>
    <row r="90" spans="1:25" ht="15">
      <c r="A90" s="2" t="s">
        <v>74</v>
      </c>
      <c r="B90" s="2">
        <f t="shared" si="3"/>
      </c>
      <c r="C90" s="2" t="s">
        <v>164</v>
      </c>
      <c r="D90" s="2">
        <f t="shared" si="4"/>
      </c>
      <c r="E90" s="2" t="s">
        <v>109</v>
      </c>
      <c r="F90" s="2">
        <f t="shared" si="5"/>
      </c>
      <c r="G90" s="2" t="s">
        <v>112</v>
      </c>
      <c r="H90" s="2" t="s">
        <v>164</v>
      </c>
      <c r="I90" s="6">
        <v>16401</v>
      </c>
      <c r="J90" s="6">
        <v>14713</v>
      </c>
      <c r="K90" s="6">
        <v>13598</v>
      </c>
      <c r="L90" s="6">
        <v>13598</v>
      </c>
      <c r="M90" s="6">
        <v>14281</v>
      </c>
      <c r="N90" s="6">
        <v>13526</v>
      </c>
      <c r="O90" s="6">
        <v>13508</v>
      </c>
      <c r="P90" s="6"/>
      <c r="Q90" s="9"/>
      <c r="R90" s="3">
        <v>27.251481476336753</v>
      </c>
      <c r="S90" s="3">
        <v>24.2802036830691</v>
      </c>
      <c r="T90" s="3">
        <v>22.293080197085384</v>
      </c>
      <c r="U90" s="3">
        <v>22.15449444357687</v>
      </c>
      <c r="V90" s="3">
        <v>23.129149634406872</v>
      </c>
      <c r="W90" s="3">
        <v>21.781555029433683</v>
      </c>
      <c r="X90" s="3">
        <v>21.63191569125805</v>
      </c>
      <c r="Y90" s="3"/>
    </row>
    <row r="91" spans="1:25" ht="15">
      <c r="A91" s="2" t="s">
        <v>74</v>
      </c>
      <c r="B91" s="2">
        <f t="shared" si="3"/>
      </c>
      <c r="C91" s="2" t="s">
        <v>164</v>
      </c>
      <c r="D91" s="2">
        <f t="shared" si="4"/>
      </c>
      <c r="E91" s="2" t="s">
        <v>109</v>
      </c>
      <c r="F91" s="2">
        <f t="shared" si="5"/>
      </c>
      <c r="G91" s="2" t="s">
        <v>113</v>
      </c>
      <c r="H91" s="2" t="s">
        <v>164</v>
      </c>
      <c r="I91" s="6">
        <v>16372</v>
      </c>
      <c r="J91" s="6">
        <v>16218</v>
      </c>
      <c r="K91" s="6">
        <v>13962</v>
      </c>
      <c r="L91" s="6">
        <v>12765</v>
      </c>
      <c r="M91" s="6">
        <v>12772</v>
      </c>
      <c r="N91" s="6">
        <v>12052</v>
      </c>
      <c r="O91" s="6">
        <v>11319</v>
      </c>
      <c r="P91" s="6">
        <v>11867</v>
      </c>
      <c r="Q91" s="9"/>
      <c r="R91" s="3">
        <v>19.848671218630216</v>
      </c>
      <c r="S91" s="3">
        <v>19.65238305502172</v>
      </c>
      <c r="T91" s="3">
        <v>16.915283494130094</v>
      </c>
      <c r="U91" s="3">
        <v>15.465952623080085</v>
      </c>
      <c r="V91" s="3">
        <v>15.47815457593789</v>
      </c>
      <c r="W91" s="3">
        <v>14.612864988342992</v>
      </c>
      <c r="X91" s="3">
        <v>13.735756161021797</v>
      </c>
      <c r="Y91" s="3">
        <v>14.418766193697843</v>
      </c>
    </row>
    <row r="92" spans="1:25" ht="15">
      <c r="A92" s="2" t="s">
        <v>74</v>
      </c>
      <c r="B92" s="2">
        <f t="shared" si="3"/>
      </c>
      <c r="C92" s="2" t="s">
        <v>164</v>
      </c>
      <c r="D92" s="2">
        <f t="shared" si="4"/>
      </c>
      <c r="E92" s="2" t="s">
        <v>109</v>
      </c>
      <c r="F92" s="2">
        <f t="shared" si="5"/>
      </c>
      <c r="G92" s="2" t="s">
        <v>114</v>
      </c>
      <c r="H92" s="2" t="s">
        <v>164</v>
      </c>
      <c r="I92" s="6"/>
      <c r="J92" s="6"/>
      <c r="K92" s="6"/>
      <c r="L92" s="6"/>
      <c r="M92" s="6">
        <v>5</v>
      </c>
      <c r="N92" s="6">
        <v>6</v>
      </c>
      <c r="O92" s="6">
        <v>2</v>
      </c>
      <c r="P92" s="6">
        <v>5</v>
      </c>
      <c r="Q92" s="9"/>
      <c r="R92" s="3"/>
      <c r="S92" s="3"/>
      <c r="T92" s="3"/>
      <c r="U92" s="3"/>
      <c r="V92" s="3">
        <v>14.177961776215053</v>
      </c>
      <c r="W92" s="3">
        <v>16.89141634526055</v>
      </c>
      <c r="X92" s="3">
        <v>5.590965000559097</v>
      </c>
      <c r="Y92" s="3">
        <v>13.876554174067495</v>
      </c>
    </row>
    <row r="93" spans="1:25" ht="15">
      <c r="A93" s="2" t="s">
        <v>74</v>
      </c>
      <c r="B93" s="2">
        <f t="shared" si="3"/>
      </c>
      <c r="C93" s="2" t="s">
        <v>164</v>
      </c>
      <c r="D93" s="2">
        <f t="shared" si="4"/>
      </c>
      <c r="E93" s="2" t="s">
        <v>109</v>
      </c>
      <c r="F93" s="2">
        <f t="shared" si="5"/>
      </c>
      <c r="G93" s="2" t="s">
        <v>115</v>
      </c>
      <c r="H93" s="2" t="s">
        <v>164</v>
      </c>
      <c r="I93" s="6"/>
      <c r="J93" s="6"/>
      <c r="K93" s="6"/>
      <c r="L93" s="6">
        <v>61</v>
      </c>
      <c r="M93" s="6">
        <v>80</v>
      </c>
      <c r="N93" s="6">
        <v>91</v>
      </c>
      <c r="O93" s="6"/>
      <c r="P93" s="6"/>
      <c r="Q93" s="9"/>
      <c r="R93" s="3"/>
      <c r="S93" s="3"/>
      <c r="T93" s="3"/>
      <c r="U93" s="3">
        <v>13.101768523967644</v>
      </c>
      <c r="V93" s="3">
        <v>16.816826917013163</v>
      </c>
      <c r="W93" s="3">
        <v>18.694238271419795</v>
      </c>
      <c r="X93" s="3"/>
      <c r="Y93" s="3"/>
    </row>
    <row r="94" spans="1:25" ht="15">
      <c r="A94" s="2" t="s">
        <v>74</v>
      </c>
      <c r="B94" s="2">
        <f t="shared" si="3"/>
      </c>
      <c r="C94" s="2" t="s">
        <v>164</v>
      </c>
      <c r="D94" s="2">
        <f t="shared" si="4"/>
      </c>
      <c r="E94" s="2" t="s">
        <v>109</v>
      </c>
      <c r="F94" s="2">
        <f t="shared" si="5"/>
      </c>
      <c r="G94" s="2" t="s">
        <v>117</v>
      </c>
      <c r="H94" s="2" t="s">
        <v>164</v>
      </c>
      <c r="I94" s="6"/>
      <c r="J94" s="6"/>
      <c r="K94" s="6">
        <v>1440</v>
      </c>
      <c r="L94" s="6">
        <v>1505</v>
      </c>
      <c r="M94" s="6">
        <v>1420</v>
      </c>
      <c r="N94" s="6">
        <v>1240</v>
      </c>
      <c r="O94" s="6">
        <v>1195</v>
      </c>
      <c r="P94" s="6">
        <v>950</v>
      </c>
      <c r="Q94" s="9"/>
      <c r="R94" s="3"/>
      <c r="S94" s="3"/>
      <c r="T94" s="3">
        <v>8.831399205799627</v>
      </c>
      <c r="U94" s="3">
        <v>9.189179188933126</v>
      </c>
      <c r="V94" s="3">
        <v>8.635640028332196</v>
      </c>
      <c r="W94" s="3">
        <v>7.513665630851306</v>
      </c>
      <c r="X94" s="3">
        <v>7.216502565210008</v>
      </c>
      <c r="Y94" s="3">
        <v>5.718417421357314</v>
      </c>
    </row>
    <row r="95" spans="1:25" ht="15">
      <c r="A95" s="2" t="s">
        <v>74</v>
      </c>
      <c r="B95" s="2">
        <f t="shared" si="3"/>
      </c>
      <c r="C95" s="2" t="s">
        <v>164</v>
      </c>
      <c r="D95" s="2">
        <f t="shared" si="4"/>
      </c>
      <c r="E95" s="2" t="s">
        <v>109</v>
      </c>
      <c r="F95" s="2">
        <f t="shared" si="5"/>
      </c>
      <c r="G95" s="2" t="s">
        <v>118</v>
      </c>
      <c r="H95" s="2" t="s">
        <v>164</v>
      </c>
      <c r="I95" s="6"/>
      <c r="J95" s="6"/>
      <c r="K95" s="6"/>
      <c r="L95" s="6"/>
      <c r="M95" s="6"/>
      <c r="N95" s="6"/>
      <c r="O95" s="6">
        <v>1526</v>
      </c>
      <c r="P95" s="6">
        <v>1133</v>
      </c>
      <c r="Q95" s="9"/>
      <c r="R95" s="3"/>
      <c r="S95" s="3"/>
      <c r="T95" s="3"/>
      <c r="U95" s="3"/>
      <c r="V95" s="3"/>
      <c r="W95" s="3"/>
      <c r="X95" s="3">
        <v>20.02306457595781</v>
      </c>
      <c r="Y95" s="3">
        <v>14.782789545005832</v>
      </c>
    </row>
    <row r="96" spans="1:25" ht="15">
      <c r="A96" s="2" t="s">
        <v>119</v>
      </c>
      <c r="B96" s="2" t="str">
        <f t="shared" si="3"/>
        <v>Oceania</v>
      </c>
      <c r="C96" s="2" t="s">
        <v>164</v>
      </c>
      <c r="D96" s="2">
        <f t="shared" si="4"/>
      </c>
      <c r="E96" s="2" t="s">
        <v>120</v>
      </c>
      <c r="F96" s="2" t="str">
        <f t="shared" si="5"/>
        <v>Australia and New Zealand</v>
      </c>
      <c r="G96" s="2" t="s">
        <v>122</v>
      </c>
      <c r="H96" s="2" t="s">
        <v>164</v>
      </c>
      <c r="I96" s="6"/>
      <c r="J96" s="6"/>
      <c r="K96" s="6">
        <v>1221</v>
      </c>
      <c r="L96" s="6">
        <v>1507</v>
      </c>
      <c r="M96" s="6">
        <v>1515</v>
      </c>
      <c r="N96" s="6">
        <v>1426</v>
      </c>
      <c r="O96" s="6">
        <v>1439</v>
      </c>
      <c r="P96" s="6">
        <v>1512</v>
      </c>
      <c r="Q96" s="9"/>
      <c r="R96" s="3"/>
      <c r="S96" s="3"/>
      <c r="T96" s="3">
        <v>29.53472289245805</v>
      </c>
      <c r="U96" s="3">
        <v>36.010392594523694</v>
      </c>
      <c r="V96" s="3">
        <v>35.794777553768355</v>
      </c>
      <c r="W96" s="3">
        <v>33.33482163415898</v>
      </c>
      <c r="X96" s="3">
        <v>33.289933808784845</v>
      </c>
      <c r="Y96" s="3">
        <v>34.614306880555</v>
      </c>
    </row>
    <row r="98" spans="1:28" ht="15.75">
      <c r="A98" s="19" t="s">
        <v>172</v>
      </c>
      <c r="B98" s="24" t="s">
        <v>172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100" ht="15">
      <c r="B100" s="10" t="s">
        <v>179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98:AB98"/>
    <mergeCell ref="I3:Y7"/>
    <mergeCell ref="D10:R11"/>
    <mergeCell ref="I13:P13"/>
    <mergeCell ref="R13:Y13"/>
  </mergeCells>
  <conditionalFormatting sqref="I96:P96 N35:N95 N15:N33 O15:P95 I15:M95 R15:Y96">
    <cfRule type="cellIs" priority="3" dxfId="1" operator="equal" stopIfTrue="1">
      <formula>$K$11</formula>
    </cfRule>
    <cfRule type="cellIs" priority="4" dxfId="2" operator="equal" stopIfTrue="1">
      <formula>"0"</formula>
    </cfRule>
  </conditionalFormatting>
  <conditionalFormatting sqref="N34">
    <cfRule type="cellIs" priority="1" dxfId="4" operator="equal" stopIfTrue="1">
      <formula>$K$11</formula>
    </cfRule>
  </conditionalFormatting>
  <conditionalFormatting sqref="F10:R11 G5">
    <cfRule type="cellIs" priority="4" dxfId="1" operator="lessThan" stopIfTrue="1">
      <formula>0</formula>
    </cfRule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davisp</dc:creator>
  <cp:keywords/>
  <dc:description/>
  <cp:lastModifiedBy>davisp</cp:lastModifiedBy>
  <dcterms:created xsi:type="dcterms:W3CDTF">2011-12-12T09:47:39Z</dcterms:created>
  <dcterms:modified xsi:type="dcterms:W3CDTF">2012-08-01T12:52:31Z</dcterms:modified>
  <cp:category/>
  <cp:version/>
  <cp:contentType/>
  <cp:contentStatus/>
</cp:coreProperties>
</file>